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2" sheetId="2" r:id="rId1"/>
  </sheets>
  <calcPr calcId="124519" refMode="R1C1"/>
</workbook>
</file>

<file path=xl/calcChain.xml><?xml version="1.0" encoding="utf-8"?>
<calcChain xmlns="http://schemas.openxmlformats.org/spreadsheetml/2006/main">
  <c r="D32" i="2"/>
  <c r="D33" s="1"/>
  <c r="D36" s="1"/>
  <c r="C33"/>
  <c r="C36" s="1"/>
  <c r="C32"/>
  <c r="E26"/>
  <c r="E32"/>
  <c r="E33" s="1"/>
  <c r="E21" l="1"/>
  <c r="E36" s="1"/>
  <c r="D21"/>
  <c r="C21"/>
</calcChain>
</file>

<file path=xl/sharedStrings.xml><?xml version="1.0" encoding="utf-8"?>
<sst xmlns="http://schemas.openxmlformats.org/spreadsheetml/2006/main" count="55" uniqueCount="46">
  <si>
    <t>№ п/п</t>
  </si>
  <si>
    <t xml:space="preserve">Очередь, Ф.И.О./наименование
кредитора
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</si>
  <si>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</si>
  <si>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</si>
  <si>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</si>
  <si>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>Признанная и включенная в
реестр сумма,
(тенге)</t>
  </si>
  <si>
    <t xml:space="preserve"> Первая очередь</t>
  </si>
  <si>
    <t>1.1.</t>
  </si>
  <si>
    <t>Требования граждан, перед которыми должник несет
ответственность за причинение вреда жизни и здоровью</t>
  </si>
  <si>
    <t>Итого:</t>
  </si>
  <si>
    <t>1.2.</t>
  </si>
  <si>
    <t>Удержанные из заработной платы и (или) иного дохода
алименты</t>
  </si>
  <si>
    <t>Итого по первой очереди:</t>
  </si>
  <si>
    <t>Вторая очередь</t>
  </si>
  <si>
    <t>2.1.</t>
  </si>
  <si>
    <t>Расчеты по оплате труда и выплате компенсаций лицам,
работавшим по трудовому договору, а также по авторским
договорам</t>
  </si>
  <si>
    <t>2.2.</t>
  </si>
  <si>
    <t>Задолженность по социальным отчислениям в Государственный фонд социального страхования</t>
  </si>
  <si>
    <t>2.3.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</si>
  <si>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</si>
  <si>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</si>
  <si>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</si>
  <si>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</si>
  <si>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</si>
  <si>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</si>
  <si>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</si>
  <si>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</si>
  <si>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</si>
  <si>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</si>
  <si>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</si>
  <si>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</si>
  <si>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</si>
  <si>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5.2.1.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</si>
  <si>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</si>
  <si>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</si>
  <si>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</si>
  <si>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Решение конкурсного
(реабилитационного)
управляющего
</t>
  </si>
  <si>
    <t xml:space="preserve">Непризнанная
(отказанная)
сумма, (тенге)
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</si>
  <si>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</si>
  <si>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Бектанова Шакира Досанкуловна</t>
  </si>
  <si>
    <t xml:space="preserve">Согласно акта сверки от 13.01.2014г расчетов Налогового управления по Сарыаркинскому району по городу Астана </t>
  </si>
  <si>
    <t xml:space="preserve">Согласно претензии от 04.04.14г. расчетов Налогового управления по Сарыаркинскому району по городу Астана </t>
  </si>
  <si>
    <t>Конкурсный управляющий</t>
  </si>
  <si>
    <t xml:space="preserve"> Реестр требований кредиторов ТОО «ГК-Құрылыс» по состоянию на 13.05.2014 года.</t>
  </si>
  <si>
    <t xml:space="preserve">Налогового управления по Сарыаркинскому району по городу Астана </t>
  </si>
  <si>
    <t xml:space="preserve">Обоснование конкурсного (реабилитационного) управляющего по принятому решению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</si>
</sst>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>
      <selection sqref="A1:G1"/>
    </sheetView>
  </sheetViews>
  <sheetFormatPr defaultRowHeight="15.75"/>
  <cols>
    <col min="1" max="1" width="7.42578125" style="1" customWidth="1"/>
    <col min="2" max="2" width="44.140625" style="1" customWidth="1"/>
    <col min="3" max="3" width="19.7109375" style="1" customWidth="1"/>
    <col min="4" max="5" width="18.42578125" style="1" customWidth="1"/>
    <col min="6" max="6" width="32" style="22" customWidth="1"/>
    <col min="7" max="7" width="17" style="1" customWidth="1"/>
    <col min="8" max="16384" width="9.140625" style="1"/>
  </cols>
  <sheetData>
    <row r="1" spans="1:7">
      <c r="A1" s="31" t="s">
        <v>43</v>
      </c>
      <c r="B1" s="31"/>
      <c r="C1" s="31"/>
      <c r="D1" s="31"/>
      <c r="E1" s="31"/>
      <c r="F1" s="31"/>
      <c r="G1" s="31"/>
    </row>
    <row r="3" spans="1:7" ht="59.25" customHeight="1">
      <c r="A3" s="32" t="s">
        <v>0</v>
      </c>
      <c r="B3" s="33" t="s">
        <v>1</v>
      </c>
      <c r="C3" s="33" t="s">
        <v>2</v>
      </c>
      <c r="D3" s="33" t="s">
        <v>36</v>
      </c>
      <c r="E3" s="33"/>
      <c r="F3" s="34" t="s">
        <v>45</v>
      </c>
      <c r="G3" s="33" t="s">
        <v>3</v>
      </c>
    </row>
    <row r="4" spans="1:7" ht="99.75" customHeight="1">
      <c r="A4" s="32"/>
      <c r="B4" s="33" t="s">
        <v>4</v>
      </c>
      <c r="C4" s="33"/>
      <c r="D4" s="20" t="s">
        <v>5</v>
      </c>
      <c r="E4" s="20" t="s">
        <v>37</v>
      </c>
      <c r="F4" s="35"/>
      <c r="G4" s="33"/>
    </row>
    <row r="5" spans="1:7">
      <c r="A5" s="5">
        <v>1</v>
      </c>
      <c r="B5" s="5">
        <v>2</v>
      </c>
      <c r="C5" s="5">
        <v>3</v>
      </c>
      <c r="D5" s="5">
        <v>4</v>
      </c>
      <c r="E5" s="5">
        <v>5</v>
      </c>
      <c r="F5" s="23">
        <v>6</v>
      </c>
      <c r="G5" s="5">
        <v>7</v>
      </c>
    </row>
    <row r="6" spans="1:7">
      <c r="A6" s="5">
        <v>1</v>
      </c>
      <c r="B6" s="5" t="s">
        <v>6</v>
      </c>
      <c r="C6" s="5"/>
      <c r="D6" s="8"/>
      <c r="E6" s="8"/>
      <c r="F6" s="24"/>
      <c r="G6" s="8"/>
    </row>
    <row r="7" spans="1:7" ht="63">
      <c r="A7" s="9" t="s">
        <v>7</v>
      </c>
      <c r="B7" s="2" t="s">
        <v>8</v>
      </c>
      <c r="C7" s="10">
        <v>0</v>
      </c>
      <c r="D7" s="10">
        <v>0</v>
      </c>
      <c r="E7" s="10">
        <v>0</v>
      </c>
      <c r="F7" s="24"/>
      <c r="G7" s="8"/>
    </row>
    <row r="8" spans="1:7">
      <c r="A8" s="10"/>
      <c r="B8" s="5" t="s">
        <v>9</v>
      </c>
      <c r="C8" s="5">
        <v>0</v>
      </c>
      <c r="D8" s="5">
        <v>0</v>
      </c>
      <c r="E8" s="5">
        <v>0</v>
      </c>
      <c r="F8" s="24"/>
      <c r="G8" s="8"/>
    </row>
    <row r="9" spans="1:7" ht="47.25">
      <c r="A9" s="9" t="s">
        <v>10</v>
      </c>
      <c r="B9" s="2" t="s">
        <v>11</v>
      </c>
      <c r="C9" s="10">
        <v>0</v>
      </c>
      <c r="D9" s="10">
        <v>0</v>
      </c>
      <c r="E9" s="10">
        <v>0</v>
      </c>
      <c r="F9" s="24"/>
      <c r="G9" s="8"/>
    </row>
    <row r="10" spans="1:7">
      <c r="A10" s="5"/>
      <c r="B10" s="5" t="s">
        <v>9</v>
      </c>
      <c r="C10" s="5">
        <v>0</v>
      </c>
      <c r="D10" s="5">
        <v>0</v>
      </c>
      <c r="E10" s="5">
        <v>0</v>
      </c>
      <c r="F10" s="24"/>
      <c r="G10" s="8"/>
    </row>
    <row r="11" spans="1:7">
      <c r="A11" s="11"/>
      <c r="B11" s="11" t="s">
        <v>12</v>
      </c>
      <c r="C11" s="11">
        <v>0</v>
      </c>
      <c r="D11" s="11">
        <v>0</v>
      </c>
      <c r="E11" s="11">
        <v>0</v>
      </c>
      <c r="F11" s="25"/>
      <c r="G11" s="12"/>
    </row>
    <row r="12" spans="1:7">
      <c r="A12" s="5">
        <v>2</v>
      </c>
      <c r="B12" s="5" t="s">
        <v>13</v>
      </c>
      <c r="C12" s="5"/>
      <c r="D12" s="10"/>
      <c r="E12" s="10"/>
      <c r="F12" s="24"/>
      <c r="G12" s="8"/>
    </row>
    <row r="13" spans="1:7" ht="78.75">
      <c r="A13" s="9" t="s">
        <v>14</v>
      </c>
      <c r="B13" s="2" t="s">
        <v>15</v>
      </c>
      <c r="C13" s="10">
        <v>0</v>
      </c>
      <c r="D13" s="10">
        <v>0</v>
      </c>
      <c r="E13" s="10">
        <v>0</v>
      </c>
      <c r="F13" s="24"/>
      <c r="G13" s="8"/>
    </row>
    <row r="14" spans="1:7">
      <c r="A14" s="10"/>
      <c r="B14" s="5" t="s">
        <v>9</v>
      </c>
      <c r="C14" s="17">
        <v>0</v>
      </c>
      <c r="D14" s="17">
        <v>0</v>
      </c>
      <c r="E14" s="17">
        <v>0</v>
      </c>
      <c r="F14" s="26"/>
      <c r="G14" s="14"/>
    </row>
    <row r="15" spans="1:7" ht="47.25">
      <c r="A15" s="10" t="s">
        <v>16</v>
      </c>
      <c r="B15" s="2" t="s">
        <v>17</v>
      </c>
      <c r="C15" s="13">
        <v>0</v>
      </c>
      <c r="D15" s="13">
        <v>0</v>
      </c>
      <c r="E15" s="13">
        <v>0</v>
      </c>
      <c r="F15" s="26"/>
      <c r="G15" s="14"/>
    </row>
    <row r="16" spans="1:7">
      <c r="A16" s="10"/>
      <c r="B16" s="5" t="s">
        <v>9</v>
      </c>
      <c r="C16" s="17">
        <v>0</v>
      </c>
      <c r="D16" s="17">
        <v>0</v>
      </c>
      <c r="E16" s="17">
        <v>0</v>
      </c>
      <c r="F16" s="26"/>
      <c r="G16" s="14"/>
    </row>
    <row r="17" spans="1:7" ht="84" customHeight="1">
      <c r="A17" s="10" t="s">
        <v>18</v>
      </c>
      <c r="B17" s="7" t="s">
        <v>38</v>
      </c>
      <c r="C17" s="13">
        <v>0</v>
      </c>
      <c r="D17" s="13">
        <v>0</v>
      </c>
      <c r="E17" s="13">
        <v>0</v>
      </c>
      <c r="F17" s="26"/>
      <c r="G17" s="14"/>
    </row>
    <row r="18" spans="1:7">
      <c r="A18" s="10"/>
      <c r="B18" s="5" t="s">
        <v>9</v>
      </c>
      <c r="C18" s="17">
        <v>0</v>
      </c>
      <c r="D18" s="17">
        <v>0</v>
      </c>
      <c r="E18" s="17">
        <v>0</v>
      </c>
      <c r="F18" s="26"/>
      <c r="G18" s="14"/>
    </row>
    <row r="19" spans="1:7" ht="31.5">
      <c r="A19" s="10" t="s">
        <v>19</v>
      </c>
      <c r="B19" s="2" t="s">
        <v>20</v>
      </c>
      <c r="C19" s="13">
        <v>0</v>
      </c>
      <c r="D19" s="13">
        <v>0</v>
      </c>
      <c r="E19" s="13">
        <v>0</v>
      </c>
      <c r="F19" s="26"/>
      <c r="G19" s="14"/>
    </row>
    <row r="20" spans="1:7">
      <c r="A20" s="5"/>
      <c r="B20" s="5" t="s">
        <v>9</v>
      </c>
      <c r="C20" s="17">
        <v>0</v>
      </c>
      <c r="D20" s="17">
        <v>0</v>
      </c>
      <c r="E20" s="17">
        <v>0</v>
      </c>
      <c r="F20" s="26"/>
      <c r="G20" s="14"/>
    </row>
    <row r="21" spans="1:7">
      <c r="A21" s="11"/>
      <c r="B21" s="11" t="s">
        <v>21</v>
      </c>
      <c r="C21" s="15">
        <f>C20+C18+C16+C14</f>
        <v>0</v>
      </c>
      <c r="D21" s="15">
        <f>D20+D18+D16+D14</f>
        <v>0</v>
      </c>
      <c r="E21" s="15">
        <f>E20+E18+E16+E14</f>
        <v>0</v>
      </c>
      <c r="F21" s="27"/>
      <c r="G21" s="16"/>
    </row>
    <row r="22" spans="1:7">
      <c r="A22" s="5">
        <v>3</v>
      </c>
      <c r="B22" s="5" t="s">
        <v>22</v>
      </c>
      <c r="C22" s="17"/>
      <c r="D22" s="13"/>
      <c r="E22" s="13"/>
      <c r="F22" s="26"/>
      <c r="G22" s="14"/>
    </row>
    <row r="23" spans="1:7">
      <c r="A23" s="11"/>
      <c r="B23" s="11" t="s">
        <v>23</v>
      </c>
      <c r="C23" s="15">
        <v>0</v>
      </c>
      <c r="D23" s="15">
        <v>0</v>
      </c>
      <c r="E23" s="15">
        <v>0</v>
      </c>
      <c r="F23" s="27"/>
      <c r="G23" s="16"/>
    </row>
    <row r="24" spans="1:7" ht="28.5" customHeight="1">
      <c r="A24" s="5">
        <v>4</v>
      </c>
      <c r="B24" s="5" t="s">
        <v>24</v>
      </c>
      <c r="C24" s="13"/>
      <c r="D24" s="13"/>
      <c r="E24" s="13"/>
      <c r="F24" s="26"/>
      <c r="G24" s="14"/>
    </row>
    <row r="25" spans="1:7" ht="78.75">
      <c r="A25" s="10" t="s">
        <v>25</v>
      </c>
      <c r="B25" s="7" t="s">
        <v>44</v>
      </c>
      <c r="C25" s="10">
        <v>4186715.26</v>
      </c>
      <c r="D25" s="10">
        <v>4186715.26</v>
      </c>
      <c r="E25" s="18"/>
      <c r="F25" s="21" t="s">
        <v>40</v>
      </c>
      <c r="G25" s="4"/>
    </row>
    <row r="26" spans="1:7" ht="27" customHeight="1">
      <c r="A26" s="11"/>
      <c r="B26" s="11" t="s">
        <v>26</v>
      </c>
      <c r="C26" s="11">
        <v>4186715.26</v>
      </c>
      <c r="D26" s="11">
        <v>4186715.26</v>
      </c>
      <c r="E26" s="19">
        <f t="shared" ref="E26" si="0">E25</f>
        <v>0</v>
      </c>
      <c r="F26" s="27"/>
      <c r="G26" s="16"/>
    </row>
    <row r="27" spans="1:7">
      <c r="A27" s="5">
        <v>5</v>
      </c>
      <c r="B27" s="5" t="s">
        <v>27</v>
      </c>
      <c r="C27" s="17"/>
      <c r="D27" s="13"/>
      <c r="E27" s="13"/>
      <c r="F27" s="26"/>
      <c r="G27" s="14"/>
    </row>
    <row r="28" spans="1:7" ht="31.5">
      <c r="A28" s="10" t="s">
        <v>28</v>
      </c>
      <c r="B28" s="2" t="s">
        <v>29</v>
      </c>
      <c r="C28" s="28"/>
      <c r="D28" s="28"/>
      <c r="E28" s="13">
        <v>0</v>
      </c>
      <c r="F28" s="26"/>
      <c r="G28" s="14"/>
    </row>
    <row r="29" spans="1:7">
      <c r="A29" s="5"/>
      <c r="B29" s="5" t="s">
        <v>9</v>
      </c>
      <c r="C29" s="17">
        <v>0</v>
      </c>
      <c r="D29" s="17">
        <v>0</v>
      </c>
      <c r="E29" s="17">
        <v>0</v>
      </c>
      <c r="F29" s="26"/>
      <c r="G29" s="14"/>
    </row>
    <row r="30" spans="1:7">
      <c r="A30" s="5" t="s">
        <v>30</v>
      </c>
      <c r="B30" s="2" t="s">
        <v>31</v>
      </c>
      <c r="C30" s="13"/>
      <c r="D30" s="13"/>
      <c r="E30" s="13"/>
      <c r="F30" s="26"/>
      <c r="G30" s="14"/>
    </row>
    <row r="31" spans="1:7" ht="78.75">
      <c r="A31" s="10" t="s">
        <v>32</v>
      </c>
      <c r="B31" s="7" t="s">
        <v>44</v>
      </c>
      <c r="C31" s="10">
        <v>2473431.89</v>
      </c>
      <c r="D31" s="10">
        <v>2473431.89</v>
      </c>
      <c r="E31" s="18"/>
      <c r="F31" s="21" t="s">
        <v>41</v>
      </c>
      <c r="G31" s="4"/>
    </row>
    <row r="32" spans="1:7" ht="20.25" customHeight="1">
      <c r="A32" s="5"/>
      <c r="B32" s="5" t="s">
        <v>9</v>
      </c>
      <c r="C32" s="5">
        <f>C31</f>
        <v>2473431.89</v>
      </c>
      <c r="D32" s="5">
        <f>D31</f>
        <v>2473431.89</v>
      </c>
      <c r="E32" s="17">
        <f t="shared" ref="E32" si="1">E31</f>
        <v>0</v>
      </c>
      <c r="F32" s="26"/>
      <c r="G32" s="14"/>
    </row>
    <row r="33" spans="1:7" ht="29.25" customHeight="1">
      <c r="A33" s="11"/>
      <c r="B33" s="11" t="s">
        <v>33</v>
      </c>
      <c r="C33" s="11">
        <f>C32</f>
        <v>2473431.89</v>
      </c>
      <c r="D33" s="11">
        <f>D32</f>
        <v>2473431.89</v>
      </c>
      <c r="E33" s="19">
        <f>E29+E32</f>
        <v>0</v>
      </c>
      <c r="F33" s="27"/>
      <c r="G33" s="16"/>
    </row>
    <row r="34" spans="1:7" ht="47.25">
      <c r="A34" s="5">
        <v>6</v>
      </c>
      <c r="B34" s="2" t="s">
        <v>34</v>
      </c>
      <c r="C34" s="17"/>
      <c r="D34" s="13"/>
      <c r="E34" s="13"/>
      <c r="F34" s="26"/>
      <c r="G34" s="14"/>
    </row>
    <row r="35" spans="1:7">
      <c r="A35" s="5"/>
      <c r="B35" s="5" t="s">
        <v>9</v>
      </c>
      <c r="C35" s="20">
        <v>0</v>
      </c>
      <c r="D35" s="20">
        <v>0</v>
      </c>
      <c r="E35" s="13">
        <v>0</v>
      </c>
      <c r="F35" s="26"/>
      <c r="G35" s="14"/>
    </row>
    <row r="36" spans="1:7" ht="24" customHeight="1">
      <c r="A36" s="11"/>
      <c r="B36" s="11" t="s">
        <v>35</v>
      </c>
      <c r="C36" s="11">
        <f>C26+C33</f>
        <v>6660147.1500000004</v>
      </c>
      <c r="D36" s="11">
        <f>D26+D33</f>
        <v>6660147.1500000004</v>
      </c>
      <c r="E36" s="19">
        <f>E11+E21+E23+E26+E33+E35</f>
        <v>0</v>
      </c>
      <c r="F36" s="27"/>
      <c r="G36" s="16"/>
    </row>
    <row r="37" spans="1:7">
      <c r="C37" s="6"/>
    </row>
    <row r="38" spans="1:7" s="30" customFormat="1">
      <c r="B38" s="29" t="s">
        <v>42</v>
      </c>
      <c r="F38" s="30" t="s">
        <v>39</v>
      </c>
    </row>
    <row r="39" spans="1:7">
      <c r="B39" s="29"/>
    </row>
    <row r="41" spans="1:7">
      <c r="B41" s="3"/>
    </row>
    <row r="42" spans="1:7">
      <c r="C42" s="6"/>
    </row>
  </sheetData>
  <mergeCells count="7">
    <mergeCell ref="A1:G1"/>
    <mergeCell ref="A3:A4"/>
    <mergeCell ref="B3:B4"/>
    <mergeCell ref="C3:C4"/>
    <mergeCell ref="D3:E3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5477209-55F6-49D3-9ADB-3F2B5D5D2D79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A1C2C90-6290-4E44-AE73-A641C8E27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DA3176-ABBF-4E3B-B27B-6F7DD3A734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zhtoksambaeva</dc:creator>
  <cp:lastModifiedBy>rzhaikeyev</cp:lastModifiedBy>
  <cp:lastPrinted>2014-05-04T09:30:31Z</cp:lastPrinted>
  <dcterms:created xsi:type="dcterms:W3CDTF">2014-04-30T08:37:25Z</dcterms:created>
  <dcterms:modified xsi:type="dcterms:W3CDTF">2015-07-18T11:07:44Z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