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36" i="2"/>
  <c r="D36"/>
  <c r="C36"/>
  <c r="E33"/>
  <c r="D33"/>
  <c r="C33"/>
  <c r="D34"/>
  <c r="C34"/>
  <c r="E27"/>
  <c r="D27"/>
  <c r="C27"/>
  <c r="E21"/>
  <c r="D21"/>
  <c r="C21"/>
  <c r="E19"/>
  <c r="D19"/>
  <c r="C19"/>
  <c r="E17"/>
  <c r="D17"/>
  <c r="C17"/>
  <c r="E15"/>
  <c r="D15"/>
  <c r="C15"/>
  <c r="D12"/>
  <c r="E11"/>
  <c r="D11"/>
  <c r="C11"/>
  <c r="E9"/>
  <c r="E12" s="1"/>
  <c r="D9"/>
  <c r="C9"/>
  <c r="C12" l="1"/>
  <c r="C37" s="1"/>
  <c r="C22"/>
  <c r="E22"/>
  <c r="D22"/>
  <c r="E34"/>
  <c r="D37"/>
  <c r="E37" l="1"/>
</calcChain>
</file>

<file path=xl/sharedStrings.xml><?xml version="1.0" encoding="utf-8"?>
<sst xmlns="http://schemas.openxmlformats.org/spreadsheetml/2006/main" count="55" uniqueCount="46">
  <si>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</si>
  <si>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</si>
  <si>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</si>
  <si>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</si>
  <si>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</si>
  <si>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</si>
  <si>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</si>
  <si>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</si>
  <si>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</si>
  <si>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</si>
  <si>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</si>
  <si>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</si>
  <si>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</si>
  <si>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</si>
  <si>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</si>
  <si>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</si>
  <si>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</si>
  <si>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согласно акта сверки, претензии НУ;на сумму 114 598,61 тенге претензия предьявлена ненадлежащим кредитором</t>
  </si>
  <si>
    <t>Г. Кульмагамбетова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</si>
  <si>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</si>
  <si>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</si>
  <si>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</si>
  <si>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</si>
  <si>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</si>
  <si>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</si>
  <si>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</si>
  <si>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</si>
  <si>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</si>
  <si>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</si>
  <si>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</si>
  <si>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</si>
  <si>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</si>
  <si>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</si>
  <si>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</si>
  <si>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</si>
  <si>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</si>
  <si>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Пятая очередь</t>
  </si>
  <si>
    <t>5.1.</t>
  </si>
  <si>
    <t>Основные платежи, вознаграждения (интерес)</t>
  </si>
  <si>
    <t>5.2.</t>
  </si>
  <si>
    <t>5.2.1.</t>
  </si>
  <si>
    <t>Итого по реестру:</t>
  </si>
  <si>
    <t xml:space="preserve"> Реестр требований кредиторов  ТОО «КИБЕРДАЙН-СИСТЕМ» по состоянию на 05.06.2014 года</t>
  </si>
  <si>
    <t xml:space="preserve">НУ по Алматинскому району г. Астана </t>
  </si>
  <si>
    <t>согласно акта сверки, претензии НУ</t>
  </si>
  <si>
    <t>Конкурсный  управляющй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</si>
</sst>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>
      <selection activeCell="A2" sqref="A2:G2"/>
    </sheetView>
  </sheetViews>
  <sheetFormatPr defaultRowHeight="15.75"/>
  <cols>
    <col min="1" max="1" width="7.42578125" style="2" customWidth="1"/>
    <col min="2" max="2" width="46.42578125" style="2" customWidth="1"/>
    <col min="3" max="3" width="19.7109375" style="2" customWidth="1"/>
    <col min="4" max="5" width="18.42578125" style="2" customWidth="1"/>
    <col min="6" max="6" width="37.85546875" style="2" customWidth="1"/>
    <col min="7" max="7" width="17" style="2" customWidth="1"/>
    <col min="8" max="16384" width="9.140625" style="2"/>
  </cols>
  <sheetData>
    <row r="2" spans="1:7">
      <c r="A2" s="28" t="s">
        <v>42</v>
      </c>
      <c r="B2" s="28"/>
      <c r="C2" s="28"/>
      <c r="D2" s="28"/>
      <c r="E2" s="28"/>
      <c r="F2" s="28"/>
      <c r="G2" s="28"/>
    </row>
    <row r="4" spans="1:7" ht="59.25" customHeight="1">
      <c r="A4" s="29" t="s">
        <v>0</v>
      </c>
      <c r="B4" s="30" t="s">
        <v>19</v>
      </c>
      <c r="C4" s="30" t="s">
        <v>20</v>
      </c>
      <c r="D4" s="30" t="s">
        <v>21</v>
      </c>
      <c r="E4" s="30"/>
      <c r="F4" s="30" t="s">
        <v>22</v>
      </c>
      <c r="G4" s="30" t="s">
        <v>1</v>
      </c>
    </row>
    <row r="5" spans="1:7" ht="99.75" customHeight="1">
      <c r="A5" s="29"/>
      <c r="B5" s="30" t="s">
        <v>23</v>
      </c>
      <c r="C5" s="30"/>
      <c r="D5" s="1" t="s">
        <v>24</v>
      </c>
      <c r="E5" s="1" t="s">
        <v>25</v>
      </c>
      <c r="F5" s="30"/>
      <c r="G5" s="30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26</v>
      </c>
      <c r="C7" s="3"/>
      <c r="D7" s="4"/>
      <c r="E7" s="4"/>
      <c r="F7" s="4"/>
      <c r="G7" s="4"/>
    </row>
    <row r="8" spans="1:7" ht="47.25">
      <c r="A8" s="5" t="s">
        <v>27</v>
      </c>
      <c r="B8" s="6" t="s">
        <v>2</v>
      </c>
      <c r="C8" s="7">
        <v>0</v>
      </c>
      <c r="D8" s="7">
        <v>0</v>
      </c>
      <c r="E8" s="7">
        <v>0</v>
      </c>
      <c r="F8" s="4"/>
      <c r="G8" s="4"/>
    </row>
    <row r="9" spans="1:7" s="22" customFormat="1">
      <c r="A9" s="3"/>
      <c r="B9" s="3" t="s">
        <v>3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28</v>
      </c>
      <c r="B10" s="6" t="s">
        <v>4</v>
      </c>
      <c r="C10" s="7">
        <v>0</v>
      </c>
      <c r="D10" s="7">
        <v>0</v>
      </c>
      <c r="E10" s="7">
        <v>0</v>
      </c>
      <c r="F10" s="4"/>
      <c r="G10" s="4"/>
    </row>
    <row r="11" spans="1:7" s="22" customFormat="1">
      <c r="A11" s="3"/>
      <c r="B11" s="3" t="s">
        <v>3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>
      <c r="A12" s="10"/>
      <c r="B12" s="10" t="s">
        <v>5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>
      <c r="A13" s="3">
        <v>2</v>
      </c>
      <c r="B13" s="3" t="s">
        <v>6</v>
      </c>
      <c r="C13" s="8"/>
      <c r="D13" s="8"/>
      <c r="E13" s="8"/>
      <c r="F13" s="4"/>
      <c r="G13" s="4"/>
    </row>
    <row r="14" spans="1:7" ht="63">
      <c r="A14" s="5" t="s">
        <v>29</v>
      </c>
      <c r="B14" s="6" t="s">
        <v>7</v>
      </c>
      <c r="C14" s="7">
        <v>0</v>
      </c>
      <c r="D14" s="7">
        <v>0</v>
      </c>
      <c r="E14" s="7">
        <v>0</v>
      </c>
      <c r="F14" s="4"/>
      <c r="G14" s="4"/>
    </row>
    <row r="15" spans="1:7" s="22" customFormat="1">
      <c r="A15" s="3"/>
      <c r="B15" s="3" t="s">
        <v>3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47.25">
      <c r="A16" s="14" t="s">
        <v>30</v>
      </c>
      <c r="B16" s="6" t="s">
        <v>8</v>
      </c>
      <c r="C16" s="7">
        <v>0</v>
      </c>
      <c r="D16" s="7">
        <v>0</v>
      </c>
      <c r="E16" s="7">
        <v>0</v>
      </c>
      <c r="F16" s="15"/>
      <c r="G16" s="15"/>
    </row>
    <row r="17" spans="1:7">
      <c r="A17" s="14"/>
      <c r="B17" s="3" t="s">
        <v>3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31</v>
      </c>
      <c r="B18" s="16" t="s">
        <v>32</v>
      </c>
      <c r="C18" s="7">
        <v>0</v>
      </c>
      <c r="D18" s="7">
        <v>0</v>
      </c>
      <c r="E18" s="7">
        <v>0</v>
      </c>
      <c r="F18" s="15"/>
      <c r="G18" s="15"/>
    </row>
    <row r="19" spans="1:7">
      <c r="A19" s="14"/>
      <c r="B19" s="3" t="s">
        <v>3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33</v>
      </c>
      <c r="B20" s="6" t="s">
        <v>34</v>
      </c>
      <c r="C20" s="7">
        <v>0</v>
      </c>
      <c r="D20" s="7">
        <v>0</v>
      </c>
      <c r="E20" s="7">
        <v>0</v>
      </c>
      <c r="F20" s="15"/>
      <c r="G20" s="15"/>
    </row>
    <row r="21" spans="1:7">
      <c r="A21" s="3"/>
      <c r="B21" s="3" t="s">
        <v>3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>
      <c r="A22" s="10"/>
      <c r="B22" s="10" t="s">
        <v>9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>
      <c r="A23" s="3">
        <v>3</v>
      </c>
      <c r="B23" s="3" t="s">
        <v>10</v>
      </c>
      <c r="C23" s="8"/>
      <c r="D23" s="8"/>
      <c r="E23" s="8"/>
      <c r="F23" s="15"/>
      <c r="G23" s="15"/>
    </row>
    <row r="24" spans="1:7">
      <c r="A24" s="10"/>
      <c r="B24" s="10" t="s">
        <v>11</v>
      </c>
      <c r="C24" s="11">
        <v>0</v>
      </c>
      <c r="D24" s="11">
        <v>0</v>
      </c>
      <c r="E24" s="11">
        <v>0</v>
      </c>
      <c r="F24" s="17"/>
      <c r="G24" s="17"/>
    </row>
    <row r="25" spans="1:7">
      <c r="A25" s="3">
        <v>4</v>
      </c>
      <c r="B25" s="3" t="s">
        <v>12</v>
      </c>
      <c r="C25" s="7"/>
      <c r="D25" s="7"/>
      <c r="E25" s="7"/>
      <c r="F25" s="15"/>
      <c r="G25" s="15"/>
    </row>
    <row r="26" spans="1:7" ht="63">
      <c r="A26" s="14" t="s">
        <v>35</v>
      </c>
      <c r="B26" s="16" t="s">
        <v>43</v>
      </c>
      <c r="C26" s="7">
        <v>903265.55</v>
      </c>
      <c r="D26" s="7">
        <v>903265.55</v>
      </c>
      <c r="E26" s="7"/>
      <c r="F26" s="26" t="s">
        <v>17</v>
      </c>
      <c r="G26" s="18"/>
    </row>
    <row r="27" spans="1:7">
      <c r="A27" s="10"/>
      <c r="B27" s="10" t="s">
        <v>13</v>
      </c>
      <c r="C27" s="19">
        <f>C26</f>
        <v>903265.55</v>
      </c>
      <c r="D27" s="19">
        <f>D26</f>
        <v>903265.55</v>
      </c>
      <c r="E27" s="19">
        <f>E26</f>
        <v>0</v>
      </c>
      <c r="F27" s="17"/>
      <c r="G27" s="17"/>
    </row>
    <row r="28" spans="1:7">
      <c r="A28" s="3">
        <v>5</v>
      </c>
      <c r="B28" s="3" t="s">
        <v>36</v>
      </c>
      <c r="C28" s="8"/>
      <c r="D28" s="8"/>
      <c r="E28" s="8"/>
      <c r="F28" s="15"/>
      <c r="G28" s="15"/>
    </row>
    <row r="29" spans="1:7" ht="31.5">
      <c r="A29" s="14" t="s">
        <v>37</v>
      </c>
      <c r="B29" s="6" t="s">
        <v>38</v>
      </c>
      <c r="C29" s="7"/>
      <c r="D29" s="7"/>
      <c r="E29" s="7"/>
      <c r="F29" s="15"/>
      <c r="G29" s="15"/>
    </row>
    <row r="30" spans="1:7">
      <c r="A30" s="3"/>
      <c r="B30" s="3" t="s">
        <v>3</v>
      </c>
      <c r="C30" s="8">
        <v>0</v>
      </c>
      <c r="D30" s="8">
        <v>0</v>
      </c>
      <c r="E30" s="8">
        <v>0</v>
      </c>
      <c r="F30" s="15"/>
      <c r="G30" s="15"/>
    </row>
    <row r="31" spans="1:7">
      <c r="A31" s="3" t="s">
        <v>39</v>
      </c>
      <c r="B31" s="6" t="s">
        <v>14</v>
      </c>
      <c r="C31" s="7"/>
      <c r="D31" s="7"/>
      <c r="E31" s="7"/>
      <c r="F31" s="15"/>
      <c r="G31" s="15"/>
    </row>
    <row r="32" spans="1:7">
      <c r="A32" s="14" t="s">
        <v>40</v>
      </c>
      <c r="B32" s="16" t="s">
        <v>43</v>
      </c>
      <c r="C32" s="7">
        <v>675643</v>
      </c>
      <c r="D32" s="7">
        <v>675643</v>
      </c>
      <c r="E32" s="7"/>
      <c r="F32" s="18" t="s">
        <v>44</v>
      </c>
      <c r="G32" s="18"/>
    </row>
    <row r="33" spans="1:7">
      <c r="A33" s="3"/>
      <c r="B33" s="3" t="s">
        <v>3</v>
      </c>
      <c r="C33" s="20">
        <f>C32</f>
        <v>675643</v>
      </c>
      <c r="D33" s="20">
        <f>D32</f>
        <v>675643</v>
      </c>
      <c r="E33" s="20">
        <f>E32</f>
        <v>0</v>
      </c>
      <c r="F33" s="15"/>
      <c r="G33" s="15"/>
    </row>
    <row r="34" spans="1:7">
      <c r="A34" s="10"/>
      <c r="B34" s="10" t="s">
        <v>15</v>
      </c>
      <c r="C34" s="19">
        <f>C30+C33</f>
        <v>675643</v>
      </c>
      <c r="D34" s="19">
        <f>D30+D33</f>
        <v>675643</v>
      </c>
      <c r="E34" s="19">
        <f>E30+E33</f>
        <v>0</v>
      </c>
      <c r="F34" s="17"/>
      <c r="G34" s="17"/>
    </row>
    <row r="35" spans="1:7" ht="47.25">
      <c r="A35" s="3">
        <v>6</v>
      </c>
      <c r="B35" s="6" t="s">
        <v>16</v>
      </c>
      <c r="C35" s="8"/>
      <c r="D35" s="8"/>
      <c r="E35" s="8"/>
      <c r="F35" s="15"/>
      <c r="G35" s="15"/>
    </row>
    <row r="36" spans="1:7">
      <c r="A36" s="3"/>
      <c r="B36" s="3" t="s">
        <v>3</v>
      </c>
      <c r="C36" s="8">
        <f>C35</f>
        <v>0</v>
      </c>
      <c r="D36" s="8">
        <f>D35</f>
        <v>0</v>
      </c>
      <c r="E36" s="8">
        <f>E35</f>
        <v>0</v>
      </c>
      <c r="F36" s="15"/>
      <c r="G36" s="15"/>
    </row>
    <row r="37" spans="1:7">
      <c r="A37" s="10"/>
      <c r="B37" s="10" t="s">
        <v>41</v>
      </c>
      <c r="C37" s="19">
        <f>C12+C22+C24+C27+C34+C36</f>
        <v>1578908.55</v>
      </c>
      <c r="D37" s="19">
        <f>D12+D22+D24+D27+D34+D36</f>
        <v>1578908.55</v>
      </c>
      <c r="E37" s="19">
        <f>E12+E22+E24+E27+E34+E36</f>
        <v>0</v>
      </c>
      <c r="F37" s="17"/>
      <c r="G37" s="17"/>
    </row>
    <row r="38" spans="1:7">
      <c r="C38" s="21"/>
    </row>
    <row r="39" spans="1:7">
      <c r="B39" s="27" t="s">
        <v>45</v>
      </c>
      <c r="E39" s="22" t="s">
        <v>18</v>
      </c>
      <c r="F39" s="23"/>
    </row>
    <row r="40" spans="1:7">
      <c r="B40" s="27"/>
    </row>
    <row r="41" spans="1:7">
      <c r="B41" s="24"/>
    </row>
    <row r="42" spans="1:7">
      <c r="B42" s="25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3BAA2C-8147-499D-96FE-7F75B6ACC8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220963-9AB6-4995-9A56-69774D5E9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987B956-5C3F-47FC-932A-E36823F1A26A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2015-07-18T10:59:13Z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