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D39" i="2"/>
  <c r="C39"/>
  <c r="C28"/>
  <c r="D28"/>
  <c r="E28"/>
  <c r="E39"/>
  <c r="E35"/>
  <c r="D35"/>
  <c r="C35"/>
  <c r="E32"/>
  <c r="D32"/>
  <c r="D36" s="1"/>
  <c r="C32"/>
  <c r="E25"/>
  <c r="D25"/>
  <c r="C25"/>
  <c r="E21"/>
  <c r="D21"/>
  <c r="C21"/>
  <c r="E19"/>
  <c r="D19"/>
  <c r="C19"/>
  <c r="E17"/>
  <c r="D17"/>
  <c r="C17"/>
  <c r="E15"/>
  <c r="D15"/>
  <c r="C15"/>
  <c r="C22" s="1"/>
  <c r="E11"/>
  <c r="D11"/>
  <c r="C11"/>
  <c r="E9"/>
  <c r="D9"/>
  <c r="D12" s="1"/>
  <c r="C9"/>
  <c r="C12" s="1"/>
  <c r="E12" l="1"/>
  <c r="E22"/>
  <c r="C36"/>
  <c r="C40" s="1"/>
  <c r="D22"/>
  <c r="E36"/>
  <c r="D40"/>
  <c r="E40" l="1"/>
</calcChain>
</file>

<file path=xl/sharedStrings.xml><?xml version="1.0" encoding="utf-8"?>
<sst xmlns="http://schemas.openxmlformats.org/spreadsheetml/2006/main" count="60" uniqueCount="51">
  <si>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</si>
  <si>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</si>
  <si>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</si>
  <si>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</si>
  <si>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</si>
  <si>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</si>
  <si>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</si>
  <si>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</si>
  <si>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</si>
  <si>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</si>
  <si>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</si>
  <si>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</si>
  <si>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</si>
  <si>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</si>
  <si>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</si>
  <si>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</si>
  <si>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</si>
  <si>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</si>
  <si>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№ п/п</t>
  </si>
  <si>
    <t xml:space="preserve">НУ по Алматинскому району г. Астана </t>
  </si>
  <si>
    <t>согласно акта сверки, претензии НК;</t>
  </si>
  <si>
    <t xml:space="preserve">согласно акта сверки,претензии НК; </t>
  </si>
  <si>
    <t>ТОО "Каз-строй-стекло"</t>
  </si>
  <si>
    <t>согласно претензии ТОО и исполнительного листа СМЭС г.Астана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</si>
  <si>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</si>
  <si>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</si>
  <si>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</si>
  <si>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</si>
  <si>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</si>
  <si>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</si>
  <si>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</si>
  <si>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</si>
  <si>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</si>
  <si>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</si>
  <si>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</si>
  <si>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</si>
  <si>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</si>
  <si>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</si>
  <si>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</si>
  <si>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</si>
  <si>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3.1.</t>
  </si>
  <si>
    <t>4.1.</t>
  </si>
  <si>
    <t>5.1.</t>
  </si>
  <si>
    <t>5.1.1.</t>
  </si>
  <si>
    <t>5.2.</t>
  </si>
  <si>
    <t>5.2.1.</t>
  </si>
  <si>
    <t>Итого по реестру:</t>
  </si>
  <si>
    <t xml:space="preserve"> Реестр требований кредиторов ТОО "SI-BA.KZ" по состоянию на 13.06.2014 года</t>
  </si>
  <si>
    <t>6.1.</t>
  </si>
  <si>
    <t>Дуамбекова Ш.С.</t>
  </si>
  <si>
    <t>Банкротный  управляющй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</si>
</sst>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>
      <selection activeCell="C46" sqref="C46"/>
    </sheetView>
  </sheetViews>
  <sheetFormatPr defaultRowHeight="15.75"/>
  <cols>
    <col min="1" max="1" width="7.42578125" style="1" customWidth="1"/>
    <col min="2" max="2" width="62.5703125" style="1" customWidth="1"/>
    <col min="3" max="3" width="19.7109375" style="1" customWidth="1"/>
    <col min="4" max="5" width="18.42578125" style="1" customWidth="1"/>
    <col min="6" max="6" width="24.42578125" style="1" customWidth="1"/>
    <col min="7" max="7" width="17" style="1" customWidth="1"/>
    <col min="8" max="16384" width="9.140625" style="1"/>
  </cols>
  <sheetData>
    <row r="2" spans="1:7">
      <c r="A2" s="28" t="s">
        <v>47</v>
      </c>
      <c r="B2" s="28"/>
      <c r="C2" s="28"/>
      <c r="D2" s="28"/>
      <c r="E2" s="28"/>
      <c r="F2" s="28"/>
      <c r="G2" s="28"/>
    </row>
    <row r="4" spans="1:7" ht="59.25" customHeight="1">
      <c r="A4" s="29" t="s">
        <v>18</v>
      </c>
      <c r="B4" s="30" t="s">
        <v>24</v>
      </c>
      <c r="C4" s="30" t="s">
        <v>25</v>
      </c>
      <c r="D4" s="30" t="s">
        <v>26</v>
      </c>
      <c r="E4" s="30"/>
      <c r="F4" s="30" t="s">
        <v>27</v>
      </c>
      <c r="G4" s="30" t="s">
        <v>0</v>
      </c>
    </row>
    <row r="5" spans="1:7" ht="99.75" customHeight="1">
      <c r="A5" s="29"/>
      <c r="B5" s="30" t="s">
        <v>28</v>
      </c>
      <c r="C5" s="30"/>
      <c r="D5" s="2" t="s">
        <v>29</v>
      </c>
      <c r="E5" s="2" t="s">
        <v>30</v>
      </c>
      <c r="F5" s="30"/>
      <c r="G5" s="30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31</v>
      </c>
      <c r="C7" s="3"/>
      <c r="D7" s="4"/>
      <c r="E7" s="4"/>
      <c r="F7" s="4"/>
      <c r="G7" s="4"/>
    </row>
    <row r="8" spans="1:7" ht="31.5">
      <c r="A8" s="5" t="s">
        <v>32</v>
      </c>
      <c r="B8" s="6" t="s">
        <v>1</v>
      </c>
      <c r="C8" s="7">
        <v>0</v>
      </c>
      <c r="D8" s="7">
        <v>0</v>
      </c>
      <c r="E8" s="7">
        <v>0</v>
      </c>
      <c r="F8" s="4"/>
      <c r="G8" s="4"/>
    </row>
    <row r="9" spans="1:7" s="20" customFormat="1">
      <c r="A9" s="3"/>
      <c r="B9" s="3" t="s">
        <v>2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33</v>
      </c>
      <c r="B10" s="6" t="s">
        <v>3</v>
      </c>
      <c r="C10" s="7">
        <v>0</v>
      </c>
      <c r="D10" s="7">
        <v>0</v>
      </c>
      <c r="E10" s="7">
        <v>0</v>
      </c>
      <c r="F10" s="4"/>
      <c r="G10" s="4"/>
    </row>
    <row r="11" spans="1:7" s="20" customFormat="1">
      <c r="A11" s="3"/>
      <c r="B11" s="3" t="s">
        <v>2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>
      <c r="A12" s="10"/>
      <c r="B12" s="10" t="s">
        <v>4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>
      <c r="A13" s="3">
        <v>2</v>
      </c>
      <c r="B13" s="3" t="s">
        <v>5</v>
      </c>
      <c r="C13" s="8"/>
      <c r="D13" s="8"/>
      <c r="E13" s="8"/>
      <c r="F13" s="4"/>
      <c r="G13" s="4"/>
    </row>
    <row r="14" spans="1:7" ht="47.25">
      <c r="A14" s="5" t="s">
        <v>34</v>
      </c>
      <c r="B14" s="6" t="s">
        <v>6</v>
      </c>
      <c r="C14" s="7">
        <v>0</v>
      </c>
      <c r="D14" s="7">
        <v>0</v>
      </c>
      <c r="E14" s="7">
        <v>0</v>
      </c>
      <c r="F14" s="4"/>
      <c r="G14" s="4"/>
    </row>
    <row r="15" spans="1:7" s="20" customFormat="1">
      <c r="A15" s="3"/>
      <c r="B15" s="3" t="s">
        <v>2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31.5">
      <c r="A16" s="14" t="s">
        <v>35</v>
      </c>
      <c r="B16" s="6" t="s">
        <v>7</v>
      </c>
      <c r="C16" s="7">
        <v>0</v>
      </c>
      <c r="D16" s="7">
        <v>0</v>
      </c>
      <c r="E16" s="7">
        <v>0</v>
      </c>
      <c r="F16" s="15"/>
      <c r="G16" s="15"/>
    </row>
    <row r="17" spans="1:7">
      <c r="A17" s="14"/>
      <c r="B17" s="3" t="s">
        <v>2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36</v>
      </c>
      <c r="B18" s="16" t="s">
        <v>37</v>
      </c>
      <c r="C18" s="7">
        <v>0</v>
      </c>
      <c r="D18" s="7">
        <v>0</v>
      </c>
      <c r="E18" s="7">
        <v>0</v>
      </c>
      <c r="F18" s="15"/>
      <c r="G18" s="15"/>
    </row>
    <row r="19" spans="1:7">
      <c r="A19" s="14"/>
      <c r="B19" s="3" t="s">
        <v>2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38</v>
      </c>
      <c r="B20" s="6" t="s">
        <v>39</v>
      </c>
      <c r="C20" s="7">
        <v>0</v>
      </c>
      <c r="D20" s="7">
        <v>0</v>
      </c>
      <c r="E20" s="7">
        <v>0</v>
      </c>
      <c r="F20" s="15"/>
      <c r="G20" s="15"/>
    </row>
    <row r="21" spans="1:7">
      <c r="A21" s="3"/>
      <c r="B21" s="3" t="s">
        <v>2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>
      <c r="A22" s="10"/>
      <c r="B22" s="10" t="s">
        <v>8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>
      <c r="A23" s="3">
        <v>3</v>
      </c>
      <c r="B23" s="3" t="s">
        <v>9</v>
      </c>
      <c r="C23" s="8"/>
      <c r="D23" s="8"/>
      <c r="E23" s="8"/>
      <c r="F23" s="15"/>
      <c r="G23" s="15"/>
    </row>
    <row r="24" spans="1:7">
      <c r="A24" s="14" t="s">
        <v>40</v>
      </c>
      <c r="B24" s="3"/>
      <c r="C24" s="8"/>
      <c r="D24" s="8"/>
      <c r="E24" s="8"/>
      <c r="F24" s="15"/>
      <c r="G24" s="15"/>
    </row>
    <row r="25" spans="1:7">
      <c r="A25" s="10"/>
      <c r="B25" s="10" t="s">
        <v>10</v>
      </c>
      <c r="C25" s="11">
        <f>C24</f>
        <v>0</v>
      </c>
      <c r="D25" s="11">
        <f>D24</f>
        <v>0</v>
      </c>
      <c r="E25" s="11">
        <f>E24</f>
        <v>0</v>
      </c>
      <c r="F25" s="17"/>
      <c r="G25" s="17"/>
    </row>
    <row r="26" spans="1:7">
      <c r="A26" s="3">
        <v>4</v>
      </c>
      <c r="B26" s="3" t="s">
        <v>11</v>
      </c>
      <c r="C26" s="7"/>
      <c r="D26" s="7"/>
      <c r="E26" s="7"/>
      <c r="F26" s="15"/>
      <c r="G26" s="15"/>
    </row>
    <row r="27" spans="1:7" ht="39" customHeight="1">
      <c r="A27" s="14" t="s">
        <v>41</v>
      </c>
      <c r="B27" s="6" t="s">
        <v>19</v>
      </c>
      <c r="C27" s="24">
        <v>22934666.239999998</v>
      </c>
      <c r="D27" s="24">
        <v>22934666.239999998</v>
      </c>
      <c r="E27" s="24">
        <v>0</v>
      </c>
      <c r="F27" s="6" t="s">
        <v>20</v>
      </c>
      <c r="G27" s="18"/>
    </row>
    <row r="28" spans="1:7">
      <c r="A28" s="10"/>
      <c r="B28" s="10" t="s">
        <v>12</v>
      </c>
      <c r="C28" s="11">
        <f>C27</f>
        <v>22934666.239999998</v>
      </c>
      <c r="D28" s="11">
        <f>D27</f>
        <v>22934666.239999998</v>
      </c>
      <c r="E28" s="11">
        <f>E27</f>
        <v>0</v>
      </c>
      <c r="F28" s="17"/>
      <c r="G28" s="17"/>
    </row>
    <row r="29" spans="1:7">
      <c r="A29" s="3">
        <v>5</v>
      </c>
      <c r="B29" s="3" t="s">
        <v>13</v>
      </c>
      <c r="C29" s="8"/>
      <c r="D29" s="8"/>
      <c r="E29" s="8"/>
      <c r="F29" s="15"/>
      <c r="G29" s="15"/>
    </row>
    <row r="30" spans="1:7">
      <c r="A30" s="14" t="s">
        <v>42</v>
      </c>
      <c r="B30" s="6" t="s">
        <v>14</v>
      </c>
      <c r="C30" s="7"/>
      <c r="D30" s="7"/>
      <c r="E30" s="7"/>
      <c r="F30" s="15"/>
      <c r="G30" s="15"/>
    </row>
    <row r="31" spans="1:7">
      <c r="A31" s="14" t="s">
        <v>43</v>
      </c>
      <c r="B31" s="6"/>
      <c r="C31" s="7"/>
      <c r="D31" s="7"/>
      <c r="E31" s="7"/>
      <c r="F31" s="15"/>
      <c r="G31" s="15"/>
    </row>
    <row r="32" spans="1:7">
      <c r="A32" s="3"/>
      <c r="B32" s="3" t="s">
        <v>2</v>
      </c>
      <c r="C32" s="8">
        <f>C31</f>
        <v>0</v>
      </c>
      <c r="D32" s="8">
        <f>D31</f>
        <v>0</v>
      </c>
      <c r="E32" s="8">
        <f>E31</f>
        <v>0</v>
      </c>
      <c r="F32" s="15"/>
      <c r="G32" s="15"/>
    </row>
    <row r="33" spans="1:7">
      <c r="A33" s="3" t="s">
        <v>44</v>
      </c>
      <c r="B33" s="25" t="s">
        <v>15</v>
      </c>
      <c r="C33" s="7"/>
      <c r="D33" s="7"/>
      <c r="E33" s="7"/>
      <c r="F33" s="15"/>
      <c r="G33" s="15"/>
    </row>
    <row r="34" spans="1:7" ht="31.5">
      <c r="A34" s="14" t="s">
        <v>45</v>
      </c>
      <c r="B34" s="6" t="s">
        <v>19</v>
      </c>
      <c r="C34" s="24">
        <v>21102087.059999999</v>
      </c>
      <c r="D34" s="24">
        <v>21102087.059999999</v>
      </c>
      <c r="E34" s="24">
        <v>0</v>
      </c>
      <c r="F34" s="6" t="s">
        <v>21</v>
      </c>
      <c r="G34" s="18"/>
    </row>
    <row r="35" spans="1:7">
      <c r="A35" s="3"/>
      <c r="B35" s="3" t="s">
        <v>2</v>
      </c>
      <c r="C35" s="26">
        <f>C34</f>
        <v>21102087.059999999</v>
      </c>
      <c r="D35" s="26">
        <f>D34</f>
        <v>21102087.059999999</v>
      </c>
      <c r="E35" s="26">
        <f>E34</f>
        <v>0</v>
      </c>
      <c r="F35" s="15"/>
      <c r="G35" s="15"/>
    </row>
    <row r="36" spans="1:7">
      <c r="A36" s="10"/>
      <c r="B36" s="10" t="s">
        <v>16</v>
      </c>
      <c r="C36" s="11">
        <f>C32+C35</f>
        <v>21102087.059999999</v>
      </c>
      <c r="D36" s="11">
        <f>D32+D35</f>
        <v>21102087.059999999</v>
      </c>
      <c r="E36" s="11">
        <f>E32+E35</f>
        <v>0</v>
      </c>
      <c r="F36" s="17"/>
      <c r="G36" s="17"/>
    </row>
    <row r="37" spans="1:7" ht="47.25">
      <c r="A37" s="3">
        <v>6</v>
      </c>
      <c r="B37" s="6" t="s">
        <v>17</v>
      </c>
      <c r="C37" s="8"/>
      <c r="D37" s="8"/>
      <c r="E37" s="8"/>
      <c r="F37" s="15"/>
      <c r="G37" s="15"/>
    </row>
    <row r="38" spans="1:7" ht="63">
      <c r="A38" s="14" t="s">
        <v>48</v>
      </c>
      <c r="B38" s="6" t="s">
        <v>22</v>
      </c>
      <c r="C38" s="24">
        <v>3000000</v>
      </c>
      <c r="D38" s="24">
        <v>3000000</v>
      </c>
      <c r="E38" s="24">
        <v>0</v>
      </c>
      <c r="F38" s="6" t="s">
        <v>23</v>
      </c>
      <c r="G38" s="15"/>
    </row>
    <row r="39" spans="1:7">
      <c r="A39" s="3"/>
      <c r="B39" s="3" t="s">
        <v>2</v>
      </c>
      <c r="C39" s="8">
        <f>C38</f>
        <v>3000000</v>
      </c>
      <c r="D39" s="8">
        <f>D38</f>
        <v>3000000</v>
      </c>
      <c r="E39" s="8">
        <f>E37</f>
        <v>0</v>
      </c>
      <c r="F39" s="15"/>
      <c r="G39" s="15"/>
    </row>
    <row r="40" spans="1:7">
      <c r="A40" s="10"/>
      <c r="B40" s="10" t="s">
        <v>46</v>
      </c>
      <c r="C40" s="11">
        <f>C12+C22+C25+C28+C36+C39</f>
        <v>47036753.299999997</v>
      </c>
      <c r="D40" s="11">
        <f>D12+D22+D25+D28+D36+D39</f>
        <v>47036753.299999997</v>
      </c>
      <c r="E40" s="11">
        <f>E12+E22+E25+E28+E36+E39</f>
        <v>0</v>
      </c>
      <c r="F40" s="17"/>
      <c r="G40" s="17"/>
    </row>
    <row r="41" spans="1:7">
      <c r="C41" s="19"/>
    </row>
    <row r="42" spans="1:7">
      <c r="B42" s="27" t="s">
        <v>50</v>
      </c>
      <c r="E42" s="20" t="s">
        <v>49</v>
      </c>
      <c r="F42" s="21"/>
    </row>
    <row r="43" spans="1:7">
      <c r="B43" s="27"/>
    </row>
    <row r="44" spans="1:7">
      <c r="B44" s="22"/>
    </row>
    <row r="45" spans="1:7">
      <c r="B45" s="23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D66CAF-A0AD-4634-94BE-E5600036BE33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F7B8471-8682-4CEF-99A7-9A6AF5FD26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7A283-2362-4791-8C55-FF3863EE8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2015-07-18T10:55:39Z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