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1840" windowHeight="10035"/>
  </bookViews>
  <sheets>
    <sheet name="Лист2" sheetId="2" r:id="rId1"/>
    <sheet name="Лист1" sheetId="1" r:id="rId2"/>
    <sheet name="Лист3" sheetId="3" r:id="rId3"/>
  </sheets>
  <definedNames>
    <definedName name="_xlnm.Print_Area" localSheetId="1">Лист1!$A$1:$AJ$235</definedName>
  </definedNames>
  <calcPr calcId="145621"/>
</workbook>
</file>

<file path=xl/calcChain.xml><?xml version="1.0" encoding="utf-8"?>
<calcChain xmlns="http://schemas.openxmlformats.org/spreadsheetml/2006/main">
  <c r="AI143" i="2" l="1"/>
  <c r="AG143" i="2"/>
  <c r="AE53" i="2" l="1"/>
  <c r="AB52" i="2"/>
  <c r="AD52" i="2"/>
  <c r="AF52" i="2"/>
  <c r="AH95" i="2" l="1"/>
  <c r="AG95" i="2"/>
  <c r="Z95" i="2"/>
  <c r="Y95" i="2"/>
  <c r="R95" i="2"/>
  <c r="Q95" i="2"/>
  <c r="J95" i="2"/>
  <c r="I95" i="2"/>
  <c r="Y55" i="2" l="1"/>
  <c r="Z55" i="2"/>
  <c r="Q55" i="2"/>
  <c r="R55" i="2"/>
  <c r="I55" i="2"/>
  <c r="J55" i="2"/>
  <c r="AH144" i="2" l="1"/>
  <c r="AG144" i="2"/>
  <c r="Z144" i="2"/>
  <c r="Y144" i="2"/>
  <c r="R144" i="2"/>
  <c r="Q144" i="2"/>
  <c r="J144" i="2"/>
  <c r="I144" i="2"/>
  <c r="AH143" i="2"/>
  <c r="Y143" i="2"/>
  <c r="R143" i="2"/>
  <c r="Q143" i="2"/>
  <c r="J143" i="2"/>
  <c r="I143" i="2"/>
  <c r="Z78" i="2"/>
  <c r="Y78" i="2"/>
  <c r="R78" i="2"/>
  <c r="Q78" i="2"/>
  <c r="J78" i="2"/>
  <c r="I78" i="2"/>
  <c r="R69" i="2"/>
  <c r="Q69" i="2"/>
  <c r="J69" i="2"/>
  <c r="I69" i="2"/>
  <c r="Z67" i="2"/>
  <c r="Y67" i="2"/>
  <c r="R67" i="2"/>
  <c r="Q67" i="2"/>
  <c r="J67" i="2"/>
  <c r="I67" i="2"/>
  <c r="Z64" i="2" l="1"/>
  <c r="Y64" i="2"/>
  <c r="R64" i="2"/>
  <c r="Q64" i="2"/>
  <c r="J64" i="2"/>
  <c r="I64" i="2"/>
  <c r="Z58" i="2"/>
  <c r="Y58" i="2"/>
  <c r="R58" i="2"/>
  <c r="Q58" i="2"/>
  <c r="J58" i="2"/>
  <c r="I58" i="2"/>
  <c r="Z89" i="2" l="1"/>
  <c r="Y89" i="2"/>
  <c r="R89" i="2"/>
  <c r="Q89" i="2"/>
  <c r="J89" i="2"/>
  <c r="I89" i="2"/>
  <c r="Z72" i="2"/>
  <c r="Y72" i="2"/>
  <c r="R72" i="2"/>
  <c r="Q72" i="2"/>
  <c r="J72" i="2"/>
  <c r="I72" i="2"/>
  <c r="Z92" i="2" l="1"/>
  <c r="Y92" i="2"/>
  <c r="R92" i="2"/>
  <c r="Q92" i="2"/>
  <c r="AH57" i="2" l="1"/>
  <c r="AG57" i="2"/>
  <c r="Z57" i="2"/>
  <c r="Y57" i="2"/>
  <c r="R57" i="2"/>
  <c r="Q57" i="2"/>
  <c r="J57" i="2"/>
  <c r="I57" i="2"/>
  <c r="AJ57" i="2" l="1"/>
  <c r="AI57" i="2"/>
  <c r="AH75" i="2"/>
  <c r="AG75" i="2"/>
  <c r="Z75" i="2"/>
  <c r="Y75" i="2"/>
  <c r="R75" i="2"/>
  <c r="Q75" i="2"/>
  <c r="J75" i="2"/>
  <c r="I75" i="2"/>
  <c r="AK57" i="2" l="1"/>
  <c r="AI75" i="2"/>
  <c r="AJ75" i="2"/>
  <c r="AG145" i="2"/>
  <c r="Y145" i="2"/>
  <c r="Q145" i="2"/>
  <c r="I145" i="2"/>
  <c r="AI144" i="2"/>
  <c r="AG142" i="2"/>
  <c r="Y142" i="2"/>
  <c r="Q142" i="2"/>
  <c r="I142" i="2"/>
  <c r="AG141" i="2"/>
  <c r="Y141" i="2"/>
  <c r="Q141" i="2"/>
  <c r="I141" i="2"/>
  <c r="AG139" i="2"/>
  <c r="Y139" i="2"/>
  <c r="Q139" i="2"/>
  <c r="I139" i="2"/>
  <c r="AG138" i="2"/>
  <c r="Y138" i="2"/>
  <c r="Q138" i="2"/>
  <c r="I138" i="2"/>
  <c r="AG137" i="2"/>
  <c r="Y137" i="2"/>
  <c r="Q137" i="2"/>
  <c r="I137" i="2"/>
  <c r="AG136" i="2"/>
  <c r="Y136" i="2"/>
  <c r="Q136" i="2"/>
  <c r="I136" i="2"/>
  <c r="AG135" i="2"/>
  <c r="Y135" i="2"/>
  <c r="Q135" i="2"/>
  <c r="I135" i="2"/>
  <c r="AG134" i="2"/>
  <c r="Y134" i="2"/>
  <c r="Q134" i="2"/>
  <c r="I134" i="2"/>
  <c r="AE133" i="2"/>
  <c r="AC133" i="2"/>
  <c r="AA133" i="2"/>
  <c r="W133" i="2"/>
  <c r="U133" i="2"/>
  <c r="S133" i="2"/>
  <c r="O133" i="2"/>
  <c r="M133" i="2"/>
  <c r="K133" i="2"/>
  <c r="G133" i="2"/>
  <c r="E133" i="2"/>
  <c r="C133" i="2"/>
  <c r="AG132" i="2"/>
  <c r="Y132" i="2"/>
  <c r="Q132" i="2"/>
  <c r="I132" i="2"/>
  <c r="AG131" i="2"/>
  <c r="Y131" i="2"/>
  <c r="Q131" i="2"/>
  <c r="I131" i="2"/>
  <c r="AG130" i="2"/>
  <c r="Y130" i="2"/>
  <c r="Q130" i="2"/>
  <c r="I130" i="2"/>
  <c r="AG129" i="2"/>
  <c r="Y129" i="2"/>
  <c r="Q129" i="2"/>
  <c r="I129" i="2"/>
  <c r="AG128" i="2"/>
  <c r="Y128" i="2"/>
  <c r="Q128" i="2"/>
  <c r="I128" i="2"/>
  <c r="AG127" i="2"/>
  <c r="Y127" i="2"/>
  <c r="Q127" i="2"/>
  <c r="I127" i="2"/>
  <c r="AG126" i="2"/>
  <c r="Y126" i="2"/>
  <c r="Q126" i="2"/>
  <c r="I126" i="2"/>
  <c r="AE125" i="2"/>
  <c r="AC125" i="2"/>
  <c r="AA125" i="2"/>
  <c r="W125" i="2"/>
  <c r="U125" i="2"/>
  <c r="S125" i="2"/>
  <c r="O125" i="2"/>
  <c r="M125" i="2"/>
  <c r="K125" i="2"/>
  <c r="G125" i="2"/>
  <c r="E125" i="2"/>
  <c r="C125" i="2"/>
  <c r="AG124" i="2"/>
  <c r="Y124" i="2"/>
  <c r="Q124" i="2"/>
  <c r="I124" i="2"/>
  <c r="AG123" i="2"/>
  <c r="Y123" i="2"/>
  <c r="Q123" i="2"/>
  <c r="I123" i="2"/>
  <c r="AG122" i="2"/>
  <c r="Y122" i="2"/>
  <c r="Q122" i="2"/>
  <c r="I122" i="2"/>
  <c r="AG121" i="2"/>
  <c r="Y121" i="2"/>
  <c r="Q121" i="2"/>
  <c r="I121" i="2"/>
  <c r="AG120" i="2"/>
  <c r="Y120" i="2"/>
  <c r="Q120" i="2"/>
  <c r="I120" i="2"/>
  <c r="AG119" i="2"/>
  <c r="Y119" i="2"/>
  <c r="Q119" i="2"/>
  <c r="I119" i="2"/>
  <c r="AE118" i="2"/>
  <c r="AC118" i="2"/>
  <c r="AA118" i="2"/>
  <c r="W118" i="2"/>
  <c r="U118" i="2"/>
  <c r="S118" i="2"/>
  <c r="O118" i="2"/>
  <c r="M118" i="2"/>
  <c r="K118" i="2"/>
  <c r="G118" i="2"/>
  <c r="E118" i="2"/>
  <c r="C118" i="2"/>
  <c r="AH116" i="2"/>
  <c r="AG116" i="2"/>
  <c r="Z116" i="2"/>
  <c r="Y116" i="2"/>
  <c r="R116" i="2"/>
  <c r="Q116" i="2"/>
  <c r="J116" i="2"/>
  <c r="I116" i="2"/>
  <c r="AH115" i="2"/>
  <c r="AG115" i="2"/>
  <c r="Z115" i="2"/>
  <c r="Y115" i="2"/>
  <c r="R115" i="2"/>
  <c r="Q115" i="2"/>
  <c r="J115" i="2"/>
  <c r="I115" i="2"/>
  <c r="AH114" i="2"/>
  <c r="AG114" i="2"/>
  <c r="Z114" i="2"/>
  <c r="Y114" i="2"/>
  <c r="R114" i="2"/>
  <c r="Q114" i="2"/>
  <c r="J114" i="2"/>
  <c r="I114" i="2"/>
  <c r="AH113" i="2"/>
  <c r="AG113" i="2"/>
  <c r="Z113" i="2"/>
  <c r="Y113" i="2"/>
  <c r="R113" i="2"/>
  <c r="Q113" i="2"/>
  <c r="J113" i="2"/>
  <c r="I113" i="2"/>
  <c r="AH112" i="2"/>
  <c r="AG112" i="2"/>
  <c r="Z112" i="2"/>
  <c r="Y112" i="2"/>
  <c r="R112" i="2"/>
  <c r="Q112" i="2"/>
  <c r="J112" i="2"/>
  <c r="I112" i="2"/>
  <c r="AH111" i="2"/>
  <c r="AG111" i="2"/>
  <c r="Z111" i="2"/>
  <c r="Y111" i="2"/>
  <c r="R111" i="2"/>
  <c r="Q111" i="2"/>
  <c r="J111" i="2"/>
  <c r="I111" i="2"/>
  <c r="AH110" i="2"/>
  <c r="AG110" i="2"/>
  <c r="Z110" i="2"/>
  <c r="Y110" i="2"/>
  <c r="R110" i="2"/>
  <c r="Q110" i="2"/>
  <c r="J110" i="2"/>
  <c r="I110" i="2"/>
  <c r="AH109" i="2"/>
  <c r="AG109" i="2"/>
  <c r="Z109" i="2"/>
  <c r="Y109" i="2"/>
  <c r="R109" i="2"/>
  <c r="Q109" i="2"/>
  <c r="J109" i="2"/>
  <c r="I109" i="2"/>
  <c r="AF108" i="2"/>
  <c r="AE108" i="2"/>
  <c r="AD108" i="2"/>
  <c r="AC108" i="2"/>
  <c r="AB108" i="2"/>
  <c r="AA108" i="2"/>
  <c r="X108" i="2"/>
  <c r="W108" i="2"/>
  <c r="V108" i="2"/>
  <c r="U108" i="2"/>
  <c r="T108" i="2"/>
  <c r="S108" i="2"/>
  <c r="P108" i="2"/>
  <c r="O108" i="2"/>
  <c r="N108" i="2"/>
  <c r="M108" i="2"/>
  <c r="L108" i="2"/>
  <c r="K108" i="2"/>
  <c r="H108" i="2"/>
  <c r="G108" i="2"/>
  <c r="F108" i="2"/>
  <c r="E108" i="2"/>
  <c r="D108" i="2"/>
  <c r="C108" i="2"/>
  <c r="AH107" i="2"/>
  <c r="AG107" i="2"/>
  <c r="Z107" i="2"/>
  <c r="Y107" i="2"/>
  <c r="R107" i="2"/>
  <c r="Q107" i="2"/>
  <c r="J107" i="2"/>
  <c r="I107" i="2"/>
  <c r="AH106" i="2"/>
  <c r="AG106" i="2"/>
  <c r="Z106" i="2"/>
  <c r="Y106" i="2"/>
  <c r="R106" i="2"/>
  <c r="Q106" i="2"/>
  <c r="J106" i="2"/>
  <c r="I106" i="2"/>
  <c r="AH105" i="2"/>
  <c r="AG105" i="2"/>
  <c r="Z105" i="2"/>
  <c r="Y105" i="2"/>
  <c r="R105" i="2"/>
  <c r="Q105" i="2"/>
  <c r="J105" i="2"/>
  <c r="I105" i="2"/>
  <c r="AH104" i="2"/>
  <c r="AG104" i="2"/>
  <c r="Z104" i="2"/>
  <c r="Y104" i="2"/>
  <c r="R104" i="2"/>
  <c r="Q104" i="2"/>
  <c r="J104" i="2"/>
  <c r="I104" i="2"/>
  <c r="AH103" i="2"/>
  <c r="AG103" i="2"/>
  <c r="Z103" i="2"/>
  <c r="Y103" i="2"/>
  <c r="R103" i="2"/>
  <c r="Q103" i="2"/>
  <c r="J103" i="2"/>
  <c r="I103" i="2"/>
  <c r="AH102" i="2"/>
  <c r="AG102" i="2"/>
  <c r="Z102" i="2"/>
  <c r="Y102" i="2"/>
  <c r="R102" i="2"/>
  <c r="Q102" i="2"/>
  <c r="J102" i="2"/>
  <c r="I102" i="2"/>
  <c r="AH101" i="2"/>
  <c r="AG101" i="2"/>
  <c r="Z101" i="2"/>
  <c r="Y101" i="2"/>
  <c r="R101" i="2"/>
  <c r="Q101" i="2"/>
  <c r="J101" i="2"/>
  <c r="I101" i="2"/>
  <c r="AH100" i="2"/>
  <c r="AG100" i="2"/>
  <c r="Z100" i="2"/>
  <c r="Y100" i="2"/>
  <c r="R100" i="2"/>
  <c r="Q100" i="2"/>
  <c r="J100" i="2"/>
  <c r="I100" i="2"/>
  <c r="AF99" i="2"/>
  <c r="AE99" i="2"/>
  <c r="AD99" i="2"/>
  <c r="AC99" i="2"/>
  <c r="AB99" i="2"/>
  <c r="AA99" i="2"/>
  <c r="X99" i="2"/>
  <c r="W99" i="2"/>
  <c r="V99" i="2"/>
  <c r="U99" i="2"/>
  <c r="T99" i="2"/>
  <c r="S99" i="2"/>
  <c r="P99" i="2"/>
  <c r="O99" i="2"/>
  <c r="N99" i="2"/>
  <c r="M99" i="2"/>
  <c r="L99" i="2"/>
  <c r="K99" i="2"/>
  <c r="H99" i="2"/>
  <c r="G99" i="2"/>
  <c r="F99" i="2"/>
  <c r="E99" i="2"/>
  <c r="D99" i="2"/>
  <c r="C99" i="2"/>
  <c r="AJ95" i="2"/>
  <c r="AI95" i="2"/>
  <c r="AH94" i="2"/>
  <c r="AG94" i="2"/>
  <c r="Z94" i="2"/>
  <c r="Y94" i="2"/>
  <c r="R94" i="2"/>
  <c r="Q94" i="2"/>
  <c r="J94" i="2"/>
  <c r="I94" i="2"/>
  <c r="AF93" i="2"/>
  <c r="AE93" i="2"/>
  <c r="AD93" i="2"/>
  <c r="AC93" i="2"/>
  <c r="AB93" i="2"/>
  <c r="AA93" i="2"/>
  <c r="X93" i="2"/>
  <c r="W93" i="2"/>
  <c r="V93" i="2"/>
  <c r="U93" i="2"/>
  <c r="T93" i="2"/>
  <c r="S93" i="2"/>
  <c r="P93" i="2"/>
  <c r="O93" i="2"/>
  <c r="N93" i="2"/>
  <c r="M93" i="2"/>
  <c r="L93" i="2"/>
  <c r="K93" i="2"/>
  <c r="H93" i="2"/>
  <c r="G93" i="2"/>
  <c r="F93" i="2"/>
  <c r="E93" i="2"/>
  <c r="D93" i="2"/>
  <c r="C93" i="2"/>
  <c r="AH92" i="2"/>
  <c r="AG92" i="2"/>
  <c r="J92" i="2"/>
  <c r="I92" i="2"/>
  <c r="AH91" i="2"/>
  <c r="AG91" i="2"/>
  <c r="Z91" i="2"/>
  <c r="Y91" i="2"/>
  <c r="R91" i="2"/>
  <c r="Q91" i="2"/>
  <c r="J91" i="2"/>
  <c r="I91" i="2"/>
  <c r="AH90" i="2"/>
  <c r="AG90" i="2"/>
  <c r="Z90" i="2"/>
  <c r="Y90" i="2"/>
  <c r="R90" i="2"/>
  <c r="Q90" i="2"/>
  <c r="J90" i="2"/>
  <c r="I90" i="2"/>
  <c r="AH89" i="2"/>
  <c r="AJ89" i="2" s="1"/>
  <c r="AG89" i="2"/>
  <c r="AI89" i="2" s="1"/>
  <c r="AH88" i="2"/>
  <c r="AG88" i="2"/>
  <c r="Z88" i="2"/>
  <c r="Y88" i="2"/>
  <c r="R88" i="2"/>
  <c r="Q88" i="2"/>
  <c r="J88" i="2"/>
  <c r="I88" i="2"/>
  <c r="AH87" i="2"/>
  <c r="AG87" i="2"/>
  <c r="Z87" i="2"/>
  <c r="Y87" i="2"/>
  <c r="R87" i="2"/>
  <c r="Q87" i="2"/>
  <c r="J87" i="2"/>
  <c r="I87" i="2"/>
  <c r="AH86" i="2"/>
  <c r="AG86" i="2"/>
  <c r="Z86" i="2"/>
  <c r="Y86" i="2"/>
  <c r="R86" i="2"/>
  <c r="Q86" i="2"/>
  <c r="J86" i="2"/>
  <c r="I86" i="2"/>
  <c r="AH85" i="2"/>
  <c r="AG85" i="2"/>
  <c r="Z85" i="2"/>
  <c r="Y85" i="2"/>
  <c r="R85" i="2"/>
  <c r="Q85" i="2"/>
  <c r="J85" i="2"/>
  <c r="I85" i="2"/>
  <c r="AH84" i="2"/>
  <c r="AG84" i="2"/>
  <c r="Z84" i="2"/>
  <c r="Y84" i="2"/>
  <c r="R84" i="2"/>
  <c r="Q84" i="2"/>
  <c r="J84" i="2"/>
  <c r="I84" i="2"/>
  <c r="AH83" i="2"/>
  <c r="AG83" i="2"/>
  <c r="Z83" i="2"/>
  <c r="Y83" i="2"/>
  <c r="R83" i="2"/>
  <c r="Q83" i="2"/>
  <c r="J83" i="2"/>
  <c r="I83" i="2"/>
  <c r="AH82" i="2"/>
  <c r="AG82" i="2"/>
  <c r="Z82" i="2"/>
  <c r="Y82" i="2"/>
  <c r="R82" i="2"/>
  <c r="Q82" i="2"/>
  <c r="J82" i="2"/>
  <c r="I82" i="2"/>
  <c r="AF81" i="2"/>
  <c r="AE81" i="2"/>
  <c r="AD81" i="2"/>
  <c r="AC81" i="2"/>
  <c r="AB81" i="2"/>
  <c r="AA81" i="2"/>
  <c r="X81" i="2"/>
  <c r="W81" i="2"/>
  <c r="V81" i="2"/>
  <c r="U81" i="2"/>
  <c r="T81" i="2"/>
  <c r="S81" i="2"/>
  <c r="P81" i="2"/>
  <c r="O81" i="2"/>
  <c r="N81" i="2"/>
  <c r="M81" i="2"/>
  <c r="L81" i="2"/>
  <c r="K81" i="2"/>
  <c r="H81" i="2"/>
  <c r="G81" i="2"/>
  <c r="F81" i="2"/>
  <c r="E81" i="2"/>
  <c r="D81" i="2"/>
  <c r="C81" i="2"/>
  <c r="AH80" i="2"/>
  <c r="AG80" i="2"/>
  <c r="Z80" i="2"/>
  <c r="Y80" i="2"/>
  <c r="R80" i="2"/>
  <c r="Q80" i="2"/>
  <c r="J80" i="2"/>
  <c r="I80" i="2"/>
  <c r="AH79" i="2"/>
  <c r="AG79" i="2"/>
  <c r="Z79" i="2"/>
  <c r="Y79" i="2"/>
  <c r="R79" i="2"/>
  <c r="Q79" i="2"/>
  <c r="J79" i="2"/>
  <c r="I79" i="2"/>
  <c r="AH78" i="2"/>
  <c r="AJ78" i="2" s="1"/>
  <c r="AG78" i="2"/>
  <c r="AI78" i="2" s="1"/>
  <c r="AH77" i="2"/>
  <c r="AG77" i="2"/>
  <c r="Z77" i="2"/>
  <c r="Y77" i="2"/>
  <c r="R77" i="2"/>
  <c r="Q77" i="2"/>
  <c r="J77" i="2"/>
  <c r="I77" i="2"/>
  <c r="AH76" i="2"/>
  <c r="AG76" i="2"/>
  <c r="Z76" i="2"/>
  <c r="Y76" i="2"/>
  <c r="R76" i="2"/>
  <c r="Q76" i="2"/>
  <c r="J76" i="2"/>
  <c r="I76" i="2"/>
  <c r="AH74" i="2"/>
  <c r="AG74" i="2"/>
  <c r="Z74" i="2"/>
  <c r="Y74" i="2"/>
  <c r="R74" i="2"/>
  <c r="Q74" i="2"/>
  <c r="J74" i="2"/>
  <c r="I74" i="2"/>
  <c r="AH73" i="2"/>
  <c r="AG73" i="2"/>
  <c r="Z73" i="2"/>
  <c r="Y73" i="2"/>
  <c r="R73" i="2"/>
  <c r="Q73" i="2"/>
  <c r="J73" i="2"/>
  <c r="I73" i="2"/>
  <c r="AH72" i="2"/>
  <c r="AJ72" i="2" s="1"/>
  <c r="AG72" i="2"/>
  <c r="AI72" i="2" s="1"/>
  <c r="AH71" i="2"/>
  <c r="AG71" i="2"/>
  <c r="Z71" i="2"/>
  <c r="Y71" i="2"/>
  <c r="R71" i="2"/>
  <c r="Q71" i="2"/>
  <c r="J71" i="2"/>
  <c r="I71" i="2"/>
  <c r="AH70" i="2"/>
  <c r="AG70" i="2"/>
  <c r="Z70" i="2"/>
  <c r="Y70" i="2"/>
  <c r="R70" i="2"/>
  <c r="Q70" i="2"/>
  <c r="J70" i="2"/>
  <c r="I70" i="2"/>
  <c r="AH69" i="2"/>
  <c r="AG69" i="2"/>
  <c r="Z69" i="2"/>
  <c r="Y69" i="2"/>
  <c r="AH68" i="2"/>
  <c r="AG68" i="2"/>
  <c r="Z68" i="2"/>
  <c r="Y68" i="2"/>
  <c r="R68" i="2"/>
  <c r="Q68" i="2"/>
  <c r="J68" i="2"/>
  <c r="I68" i="2"/>
  <c r="AH67" i="2"/>
  <c r="AJ67" i="2" s="1"/>
  <c r="AG67" i="2"/>
  <c r="AI67" i="2" s="1"/>
  <c r="AH66" i="2"/>
  <c r="AG66" i="2"/>
  <c r="Z66" i="2"/>
  <c r="Y66" i="2"/>
  <c r="R66" i="2"/>
  <c r="Q66" i="2"/>
  <c r="J66" i="2"/>
  <c r="I66" i="2"/>
  <c r="AH65" i="2"/>
  <c r="AG65" i="2"/>
  <c r="Z65" i="2"/>
  <c r="Y65" i="2"/>
  <c r="R65" i="2"/>
  <c r="Q65" i="2"/>
  <c r="J65" i="2"/>
  <c r="I65" i="2"/>
  <c r="AH64" i="2"/>
  <c r="AJ64" i="2" s="1"/>
  <c r="AG64" i="2"/>
  <c r="AI64" i="2" s="1"/>
  <c r="AH63" i="2"/>
  <c r="AG63" i="2"/>
  <c r="Z63" i="2"/>
  <c r="Y63" i="2"/>
  <c r="R63" i="2"/>
  <c r="Q63" i="2"/>
  <c r="J63" i="2"/>
  <c r="I63" i="2"/>
  <c r="AH62" i="2"/>
  <c r="AG62" i="2"/>
  <c r="Z62" i="2"/>
  <c r="Y62" i="2"/>
  <c r="R62" i="2"/>
  <c r="Q62" i="2"/>
  <c r="J62" i="2"/>
  <c r="I62" i="2"/>
  <c r="AH61" i="2"/>
  <c r="AG61" i="2"/>
  <c r="Z61" i="2"/>
  <c r="Y61" i="2"/>
  <c r="R61" i="2"/>
  <c r="Q61" i="2"/>
  <c r="J61" i="2"/>
  <c r="I61" i="2"/>
  <c r="AF60" i="2"/>
  <c r="AE60" i="2"/>
  <c r="AE52" i="2" s="1"/>
  <c r="AD60" i="2"/>
  <c r="AC60" i="2"/>
  <c r="AC52" i="2" s="1"/>
  <c r="AB60" i="2"/>
  <c r="AA60" i="2"/>
  <c r="X60" i="2"/>
  <c r="W60" i="2"/>
  <c r="V60" i="2"/>
  <c r="U60" i="2"/>
  <c r="T60" i="2"/>
  <c r="S60" i="2"/>
  <c r="P60" i="2"/>
  <c r="O60" i="2"/>
  <c r="N60" i="2"/>
  <c r="M60" i="2"/>
  <c r="L60" i="2"/>
  <c r="K60" i="2"/>
  <c r="H60" i="2"/>
  <c r="G60" i="2"/>
  <c r="F60" i="2"/>
  <c r="E60" i="2"/>
  <c r="D60" i="2"/>
  <c r="C60" i="2"/>
  <c r="AH59" i="2"/>
  <c r="AG59" i="2"/>
  <c r="Z59" i="2"/>
  <c r="Y59" i="2"/>
  <c r="R59" i="2"/>
  <c r="Q59" i="2"/>
  <c r="J59" i="2"/>
  <c r="I59" i="2"/>
  <c r="AH58" i="2"/>
  <c r="AJ58" i="2" s="1"/>
  <c r="AG58" i="2"/>
  <c r="AI58" i="2" s="1"/>
  <c r="AH56" i="2"/>
  <c r="AG56" i="2"/>
  <c r="Z56" i="2"/>
  <c r="Y56" i="2"/>
  <c r="R56" i="2"/>
  <c r="Q56" i="2"/>
  <c r="J56" i="2"/>
  <c r="I56" i="2"/>
  <c r="AH55" i="2"/>
  <c r="AJ55" i="2" s="1"/>
  <c r="AG55" i="2"/>
  <c r="AI55" i="2" s="1"/>
  <c r="AH54" i="2"/>
  <c r="AG54" i="2"/>
  <c r="Z54" i="2"/>
  <c r="Y54" i="2"/>
  <c r="R54" i="2"/>
  <c r="Q54" i="2"/>
  <c r="J54" i="2"/>
  <c r="I54" i="2"/>
  <c r="AF53" i="2"/>
  <c r="AD53" i="2"/>
  <c r="AC53" i="2"/>
  <c r="AB53" i="2"/>
  <c r="AA53" i="2"/>
  <c r="X53" i="2"/>
  <c r="W53" i="2"/>
  <c r="V53" i="2"/>
  <c r="U53" i="2"/>
  <c r="T53" i="2"/>
  <c r="S53" i="2"/>
  <c r="P53" i="2"/>
  <c r="O53" i="2"/>
  <c r="N53" i="2"/>
  <c r="M53" i="2"/>
  <c r="L53" i="2"/>
  <c r="K53" i="2"/>
  <c r="H53" i="2"/>
  <c r="G53" i="2"/>
  <c r="F53" i="2"/>
  <c r="E53" i="2"/>
  <c r="D53" i="2"/>
  <c r="C53" i="2"/>
  <c r="AG39" i="2"/>
  <c r="Y39" i="2"/>
  <c r="Q39" i="2"/>
  <c r="I39" i="2"/>
  <c r="AG38" i="2"/>
  <c r="Y38" i="2"/>
  <c r="Q38" i="2"/>
  <c r="I38" i="2"/>
  <c r="AE37" i="2"/>
  <c r="AC37" i="2"/>
  <c r="AA37" i="2"/>
  <c r="W37" i="2"/>
  <c r="U37" i="2"/>
  <c r="S37" i="2"/>
  <c r="O37" i="2"/>
  <c r="M37" i="2"/>
  <c r="K37" i="2"/>
  <c r="G37" i="2"/>
  <c r="E37" i="2"/>
  <c r="C37" i="2"/>
  <c r="AG36" i="2"/>
  <c r="Y36" i="2"/>
  <c r="Q36" i="2"/>
  <c r="I36" i="2"/>
  <c r="AG35" i="2"/>
  <c r="Y35" i="2"/>
  <c r="Q35" i="2"/>
  <c r="I35" i="2"/>
  <c r="AG34" i="2"/>
  <c r="Y34" i="2"/>
  <c r="Q34" i="2"/>
  <c r="I34" i="2"/>
  <c r="AE33" i="2"/>
  <c r="AC33" i="2"/>
  <c r="AA33" i="2"/>
  <c r="W33" i="2"/>
  <c r="U33" i="2"/>
  <c r="S33" i="2"/>
  <c r="O33" i="2"/>
  <c r="M33" i="2"/>
  <c r="K33" i="2"/>
  <c r="G33" i="2"/>
  <c r="E33" i="2"/>
  <c r="C33" i="2"/>
  <c r="AG32" i="2"/>
  <c r="Y32" i="2"/>
  <c r="Q32" i="2"/>
  <c r="I32" i="2"/>
  <c r="AG31" i="2"/>
  <c r="Y31" i="2"/>
  <c r="Q31" i="2"/>
  <c r="I31" i="2"/>
  <c r="AG30" i="2"/>
  <c r="Y30" i="2"/>
  <c r="Q30" i="2"/>
  <c r="I30" i="2"/>
  <c r="AG29" i="2"/>
  <c r="Y29" i="2"/>
  <c r="Q29" i="2"/>
  <c r="I29" i="2"/>
  <c r="AG28" i="2"/>
  <c r="Y28" i="2"/>
  <c r="Q28" i="2"/>
  <c r="I28" i="2"/>
  <c r="AG27" i="2"/>
  <c r="Y27" i="2"/>
  <c r="Q27" i="2"/>
  <c r="I27" i="2"/>
  <c r="AE26" i="2"/>
  <c r="AC26" i="2"/>
  <c r="AA26" i="2"/>
  <c r="W26" i="2"/>
  <c r="U26" i="2"/>
  <c r="S26" i="2"/>
  <c r="O26" i="2"/>
  <c r="M26" i="2"/>
  <c r="K26" i="2"/>
  <c r="G26" i="2"/>
  <c r="E26" i="2"/>
  <c r="C26" i="2"/>
  <c r="AG25" i="2"/>
  <c r="Y25" i="2"/>
  <c r="Q25" i="2"/>
  <c r="I25" i="2"/>
  <c r="AG24" i="2"/>
  <c r="Y24" i="2"/>
  <c r="Q24" i="2"/>
  <c r="I24" i="2"/>
  <c r="AG23" i="2"/>
  <c r="Y23" i="2"/>
  <c r="Q23" i="2"/>
  <c r="I23" i="2"/>
  <c r="AG22" i="2"/>
  <c r="Y22" i="2"/>
  <c r="Q22" i="2"/>
  <c r="I22" i="2"/>
  <c r="AG21" i="2"/>
  <c r="Y21" i="2"/>
  <c r="Q21" i="2"/>
  <c r="I21" i="2"/>
  <c r="AG20" i="2"/>
  <c r="Y20" i="2"/>
  <c r="Q20" i="2"/>
  <c r="I20" i="2"/>
  <c r="AG19" i="2"/>
  <c r="Y19" i="2"/>
  <c r="Q19" i="2"/>
  <c r="I19" i="2"/>
  <c r="AG18" i="2"/>
  <c r="Y18" i="2"/>
  <c r="Q18" i="2"/>
  <c r="I18" i="2"/>
  <c r="AG17" i="2"/>
  <c r="Y17" i="2"/>
  <c r="Q17" i="2"/>
  <c r="I17" i="2"/>
  <c r="AG16" i="2"/>
  <c r="Y16" i="2"/>
  <c r="Q16" i="2"/>
  <c r="I16" i="2"/>
  <c r="AG15" i="2"/>
  <c r="Y15" i="2"/>
  <c r="Q15" i="2"/>
  <c r="I15" i="2"/>
  <c r="AG14" i="2"/>
  <c r="Y14" i="2"/>
  <c r="Q14" i="2"/>
  <c r="I14" i="2"/>
  <c r="AG13" i="2"/>
  <c r="Y13" i="2"/>
  <c r="Q13" i="2"/>
  <c r="I13" i="2"/>
  <c r="AE12" i="2"/>
  <c r="AC12" i="2"/>
  <c r="AA12" i="2"/>
  <c r="W12" i="2"/>
  <c r="U12" i="2"/>
  <c r="S12" i="2"/>
  <c r="O12" i="2"/>
  <c r="M12" i="2"/>
  <c r="K12" i="2"/>
  <c r="C12" i="2"/>
  <c r="AG11" i="2"/>
  <c r="Y11" i="2"/>
  <c r="Q11" i="2"/>
  <c r="I11" i="2"/>
  <c r="AG10" i="2"/>
  <c r="Y10" i="2"/>
  <c r="Q10" i="2"/>
  <c r="I10" i="2"/>
  <c r="AG9" i="2"/>
  <c r="Y9" i="2"/>
  <c r="Q9" i="2"/>
  <c r="I9" i="2"/>
  <c r="AG8" i="2"/>
  <c r="Y8" i="2"/>
  <c r="Q8" i="2"/>
  <c r="I8" i="2"/>
  <c r="AE7" i="2"/>
  <c r="AC7" i="2"/>
  <c r="AA7" i="2"/>
  <c r="W7" i="2"/>
  <c r="U7" i="2"/>
  <c r="S7" i="2"/>
  <c r="O7" i="2"/>
  <c r="M7" i="2"/>
  <c r="K7" i="2"/>
  <c r="G7" i="2"/>
  <c r="E7" i="2"/>
  <c r="C7" i="2"/>
  <c r="AG6" i="2"/>
  <c r="Y6" i="2"/>
  <c r="Q6" i="2"/>
  <c r="I6" i="2"/>
  <c r="AG5" i="2"/>
  <c r="Y5" i="2"/>
  <c r="Q5" i="2"/>
  <c r="I5" i="2"/>
  <c r="AE4" i="2"/>
  <c r="AC4" i="2"/>
  <c r="AA4" i="2"/>
  <c r="W4" i="2"/>
  <c r="U4" i="2"/>
  <c r="S4" i="2"/>
  <c r="O4" i="2"/>
  <c r="M4" i="2"/>
  <c r="K4" i="2"/>
  <c r="G4" i="2"/>
  <c r="E4" i="2"/>
  <c r="C4" i="2"/>
  <c r="Y33" i="2" l="1"/>
  <c r="Y37" i="2"/>
  <c r="C52" i="2"/>
  <c r="G52" i="2"/>
  <c r="M52" i="2"/>
  <c r="S52" i="2"/>
  <c r="W52" i="2"/>
  <c r="E52" i="2"/>
  <c r="K52" i="2"/>
  <c r="O52" i="2"/>
  <c r="U52" i="2"/>
  <c r="AI74" i="2"/>
  <c r="AK78" i="2"/>
  <c r="AI91" i="2"/>
  <c r="Q99" i="2"/>
  <c r="I108" i="2"/>
  <c r="Y118" i="2"/>
  <c r="AK75" i="2"/>
  <c r="AI34" i="2"/>
  <c r="AI36" i="2"/>
  <c r="AI39" i="2"/>
  <c r="Y4" i="2"/>
  <c r="AI35" i="2"/>
  <c r="I37" i="2"/>
  <c r="AI38" i="2"/>
  <c r="AG33" i="2"/>
  <c r="AG37" i="2"/>
  <c r="D52" i="2"/>
  <c r="H52" i="2"/>
  <c r="N52" i="2"/>
  <c r="T52" i="2"/>
  <c r="X52" i="2"/>
  <c r="AK72" i="2"/>
  <c r="J99" i="2"/>
  <c r="Z99" i="2"/>
  <c r="AJ100" i="2"/>
  <c r="AJ101" i="2"/>
  <c r="AJ102" i="2"/>
  <c r="AJ103" i="2"/>
  <c r="AJ104" i="2"/>
  <c r="AJ105" i="2"/>
  <c r="AJ106" i="2"/>
  <c r="AJ107" i="2"/>
  <c r="I133" i="2"/>
  <c r="AA52" i="2"/>
  <c r="AG4" i="2"/>
  <c r="I7" i="2"/>
  <c r="Q33" i="2"/>
  <c r="Q37" i="2"/>
  <c r="F52" i="2"/>
  <c r="L52" i="2"/>
  <c r="P52" i="2"/>
  <c r="V52" i="2"/>
  <c r="AK64" i="2"/>
  <c r="AG7" i="2"/>
  <c r="AI23" i="2"/>
  <c r="Q4" i="2"/>
  <c r="I4" i="2"/>
  <c r="AI5" i="2"/>
  <c r="AI6" i="2"/>
  <c r="Q7" i="2"/>
  <c r="AI8" i="2"/>
  <c r="AI9" i="2"/>
  <c r="AI10" i="2"/>
  <c r="AI11" i="2"/>
  <c r="AK58" i="2"/>
  <c r="AJ69" i="2"/>
  <c r="AK89" i="2"/>
  <c r="AK67" i="2"/>
  <c r="AI25" i="2"/>
  <c r="AI24" i="2"/>
  <c r="Y26" i="2"/>
  <c r="Y7" i="2"/>
  <c r="AI69" i="2"/>
  <c r="AJ74" i="2"/>
  <c r="AJ91" i="2"/>
  <c r="AJ77" i="2"/>
  <c r="AI77" i="2"/>
  <c r="AH93" i="2"/>
  <c r="R93" i="2"/>
  <c r="AJ94" i="2"/>
  <c r="Q93" i="2"/>
  <c r="AI94" i="2"/>
  <c r="AG93" i="2"/>
  <c r="AK95" i="2"/>
  <c r="I93" i="2"/>
  <c r="Y93" i="2"/>
  <c r="J93" i="2"/>
  <c r="Z93" i="2"/>
  <c r="AJ88" i="2"/>
  <c r="AI88" i="2"/>
  <c r="AJ87" i="2"/>
  <c r="AI87" i="2"/>
  <c r="AI86" i="2"/>
  <c r="AJ85" i="2"/>
  <c r="AI85" i="2"/>
  <c r="AJ84" i="2"/>
  <c r="AI84" i="2"/>
  <c r="AJ83" i="2"/>
  <c r="AI83" i="2"/>
  <c r="AJ82" i="2"/>
  <c r="AI82" i="2"/>
  <c r="AJ79" i="2"/>
  <c r="AI79" i="2"/>
  <c r="AK79" i="2" s="1"/>
  <c r="AI80" i="2"/>
  <c r="AJ80" i="2"/>
  <c r="AJ76" i="2"/>
  <c r="AI76" i="2"/>
  <c r="AJ73" i="2"/>
  <c r="AI73" i="2"/>
  <c r="AJ71" i="2"/>
  <c r="AI71" i="2"/>
  <c r="AJ70" i="2"/>
  <c r="AI70" i="2"/>
  <c r="AJ68" i="2"/>
  <c r="AI68" i="2"/>
  <c r="AJ66" i="2"/>
  <c r="AI66" i="2"/>
  <c r="AJ65" i="2"/>
  <c r="AI65" i="2"/>
  <c r="AJ63" i="2"/>
  <c r="AI63" i="2"/>
  <c r="AJ62" i="2"/>
  <c r="AI62" i="2"/>
  <c r="AJ61" i="2"/>
  <c r="AI61" i="2"/>
  <c r="J60" i="2"/>
  <c r="AJ59" i="2"/>
  <c r="AI59" i="2"/>
  <c r="AK55" i="2"/>
  <c r="AH53" i="2"/>
  <c r="Z60" i="2"/>
  <c r="R53" i="2"/>
  <c r="AJ56" i="2"/>
  <c r="AI145" i="2"/>
  <c r="I33" i="2"/>
  <c r="AG26" i="2"/>
  <c r="AI29" i="2"/>
  <c r="AI30" i="2"/>
  <c r="AI31" i="2"/>
  <c r="AI32" i="2"/>
  <c r="Q26" i="2"/>
  <c r="AI27" i="2"/>
  <c r="AI28" i="2"/>
  <c r="I26" i="2"/>
  <c r="AG12" i="2"/>
  <c r="Y12" i="2"/>
  <c r="Q12" i="2"/>
  <c r="AI14" i="2"/>
  <c r="AI15" i="2"/>
  <c r="AI16" i="2"/>
  <c r="AI17" i="2"/>
  <c r="AI18" i="2"/>
  <c r="AI19" i="2"/>
  <c r="AI20" i="2"/>
  <c r="AI21" i="2"/>
  <c r="AI22" i="2"/>
  <c r="AI13" i="2"/>
  <c r="I12" i="2"/>
  <c r="Y81" i="2"/>
  <c r="I81" i="2"/>
  <c r="R81" i="2"/>
  <c r="AH81" i="2"/>
  <c r="I60" i="2"/>
  <c r="Y60" i="2"/>
  <c r="J81" i="2"/>
  <c r="Q81" i="2"/>
  <c r="AG81" i="2"/>
  <c r="Z81" i="2"/>
  <c r="AI56" i="2"/>
  <c r="AJ54" i="2"/>
  <c r="AI54" i="2"/>
  <c r="Z53" i="2"/>
  <c r="J53" i="2"/>
  <c r="Q60" i="2"/>
  <c r="AG60" i="2"/>
  <c r="R60" i="2"/>
  <c r="AH60" i="2"/>
  <c r="AI142" i="2"/>
  <c r="AI141" i="2"/>
  <c r="AG133" i="2"/>
  <c r="Y133" i="2"/>
  <c r="AI135" i="2"/>
  <c r="AI136" i="2"/>
  <c r="AI137" i="2"/>
  <c r="AI138" i="2"/>
  <c r="AI139" i="2"/>
  <c r="Q133" i="2"/>
  <c r="AI134" i="2"/>
  <c r="AG125" i="2"/>
  <c r="AI127" i="2"/>
  <c r="AI128" i="2"/>
  <c r="AI129" i="2"/>
  <c r="AI130" i="2"/>
  <c r="AI131" i="2"/>
  <c r="AI132" i="2"/>
  <c r="Y125" i="2"/>
  <c r="Q125" i="2"/>
  <c r="AI126" i="2"/>
  <c r="I125" i="2"/>
  <c r="AG118" i="2"/>
  <c r="AI120" i="2"/>
  <c r="AI121" i="2"/>
  <c r="AI122" i="2"/>
  <c r="AI123" i="2"/>
  <c r="AI124" i="2"/>
  <c r="AI119" i="2"/>
  <c r="Q118" i="2"/>
  <c r="I118" i="2"/>
  <c r="AI110" i="2"/>
  <c r="AI111" i="2"/>
  <c r="AI113" i="2"/>
  <c r="AI115" i="2"/>
  <c r="AI116" i="2"/>
  <c r="AH108" i="2"/>
  <c r="AJ109" i="2"/>
  <c r="AG108" i="2"/>
  <c r="AI112" i="2"/>
  <c r="AI114" i="2"/>
  <c r="Y108" i="2"/>
  <c r="Z108" i="2"/>
  <c r="R108" i="2"/>
  <c r="AJ110" i="2"/>
  <c r="AJ111" i="2"/>
  <c r="AJ112" i="2"/>
  <c r="AJ113" i="2"/>
  <c r="AJ114" i="2"/>
  <c r="AJ115" i="2"/>
  <c r="AJ116" i="2"/>
  <c r="Q108" i="2"/>
  <c r="AI109" i="2"/>
  <c r="J108" i="2"/>
  <c r="AG99" i="2"/>
  <c r="AH99" i="2"/>
  <c r="Y99" i="2"/>
  <c r="R99" i="2"/>
  <c r="AI101" i="2"/>
  <c r="AI102" i="2"/>
  <c r="AI103" i="2"/>
  <c r="AI104" i="2"/>
  <c r="AI105" i="2"/>
  <c r="AI106" i="2"/>
  <c r="AI107" i="2"/>
  <c r="AI100" i="2"/>
  <c r="I99" i="2"/>
  <c r="AJ90" i="2"/>
  <c r="AJ92" i="2"/>
  <c r="I53" i="2"/>
  <c r="Q53" i="2"/>
  <c r="Y53" i="2"/>
  <c r="AG53" i="2"/>
  <c r="AJ86" i="2"/>
  <c r="AI90" i="2"/>
  <c r="AI92" i="2"/>
  <c r="AG155" i="1"/>
  <c r="AH155" i="1"/>
  <c r="AG156" i="1"/>
  <c r="AH156" i="1"/>
  <c r="AG157" i="1"/>
  <c r="AH157" i="1"/>
  <c r="AG158" i="1"/>
  <c r="AH158" i="1"/>
  <c r="AG159" i="1"/>
  <c r="AH159" i="1"/>
  <c r="AG160" i="1"/>
  <c r="AH160" i="1"/>
  <c r="AG161" i="1"/>
  <c r="AH161" i="1"/>
  <c r="AG162" i="1"/>
  <c r="AH162" i="1"/>
  <c r="AG163" i="1"/>
  <c r="AH163" i="1"/>
  <c r="AG164" i="1"/>
  <c r="AH164" i="1"/>
  <c r="AG165" i="1"/>
  <c r="AH165" i="1"/>
  <c r="AG166" i="1"/>
  <c r="AH166" i="1"/>
  <c r="AG167" i="1"/>
  <c r="AH167" i="1"/>
  <c r="AG168" i="1"/>
  <c r="AH168" i="1"/>
  <c r="AG169" i="1"/>
  <c r="AH169" i="1"/>
  <c r="AG170" i="1"/>
  <c r="AH170" i="1"/>
  <c r="AG171" i="1"/>
  <c r="AH171" i="1"/>
  <c r="AG172" i="1"/>
  <c r="AH172" i="1"/>
  <c r="AG173" i="1"/>
  <c r="AH173" i="1"/>
  <c r="AG174" i="1"/>
  <c r="AH174" i="1"/>
  <c r="AG175" i="1"/>
  <c r="AH175" i="1"/>
  <c r="AG176" i="1"/>
  <c r="AH176" i="1"/>
  <c r="AG177" i="1"/>
  <c r="AH177" i="1"/>
  <c r="AG178" i="1"/>
  <c r="AH178" i="1"/>
  <c r="AG179" i="1"/>
  <c r="AH179" i="1"/>
  <c r="AG180" i="1"/>
  <c r="AH180" i="1"/>
  <c r="AG181" i="1"/>
  <c r="AH181" i="1"/>
  <c r="AG182" i="1"/>
  <c r="AH182" i="1"/>
  <c r="Y155" i="1"/>
  <c r="Z155" i="1"/>
  <c r="Y156" i="1"/>
  <c r="Z156" i="1"/>
  <c r="Y157" i="1"/>
  <c r="Z157" i="1"/>
  <c r="Y158" i="1"/>
  <c r="Z158" i="1"/>
  <c r="Y159" i="1"/>
  <c r="Z159" i="1"/>
  <c r="Y160" i="1"/>
  <c r="Z160" i="1"/>
  <c r="Y161" i="1"/>
  <c r="Z161" i="1"/>
  <c r="Y162" i="1"/>
  <c r="Z162" i="1"/>
  <c r="Y163" i="1"/>
  <c r="Z163" i="1"/>
  <c r="Y164" i="1"/>
  <c r="Z164" i="1"/>
  <c r="Y165" i="1"/>
  <c r="Z165" i="1"/>
  <c r="Y166" i="1"/>
  <c r="Z166" i="1"/>
  <c r="Y167" i="1"/>
  <c r="Z167" i="1"/>
  <c r="Y168" i="1"/>
  <c r="Z168" i="1"/>
  <c r="Y169" i="1"/>
  <c r="Z169" i="1"/>
  <c r="Y170" i="1"/>
  <c r="Z170" i="1"/>
  <c r="Y171" i="1"/>
  <c r="Z171" i="1"/>
  <c r="Y172" i="1"/>
  <c r="Z172" i="1"/>
  <c r="Y173" i="1"/>
  <c r="Z173" i="1"/>
  <c r="Y174" i="1"/>
  <c r="Z174" i="1"/>
  <c r="Y175" i="1"/>
  <c r="Z175" i="1"/>
  <c r="Y176" i="1"/>
  <c r="Z176" i="1"/>
  <c r="Y177" i="1"/>
  <c r="Z177" i="1"/>
  <c r="Y178" i="1"/>
  <c r="Z178" i="1"/>
  <c r="Y179" i="1"/>
  <c r="Z179" i="1"/>
  <c r="Y180" i="1"/>
  <c r="Z180" i="1"/>
  <c r="Y181" i="1"/>
  <c r="Z181" i="1"/>
  <c r="Y182" i="1"/>
  <c r="Z182" i="1"/>
  <c r="Q155" i="1"/>
  <c r="R155" i="1"/>
  <c r="Q156" i="1"/>
  <c r="R156" i="1"/>
  <c r="Q157" i="1"/>
  <c r="R157" i="1"/>
  <c r="Q158" i="1"/>
  <c r="R158" i="1"/>
  <c r="Q159" i="1"/>
  <c r="R159" i="1"/>
  <c r="Q160" i="1"/>
  <c r="R160" i="1"/>
  <c r="Q161" i="1"/>
  <c r="R161" i="1"/>
  <c r="Q162" i="1"/>
  <c r="R162" i="1"/>
  <c r="Q163" i="1"/>
  <c r="R163" i="1"/>
  <c r="Q164" i="1"/>
  <c r="R164" i="1"/>
  <c r="Q165" i="1"/>
  <c r="R165" i="1"/>
  <c r="Q166" i="1"/>
  <c r="R166" i="1"/>
  <c r="Q167" i="1"/>
  <c r="R167" i="1"/>
  <c r="Q168" i="1"/>
  <c r="R168" i="1"/>
  <c r="Q169" i="1"/>
  <c r="R169" i="1"/>
  <c r="Q170" i="1"/>
  <c r="R170" i="1"/>
  <c r="Q171" i="1"/>
  <c r="R171" i="1"/>
  <c r="Q172" i="1"/>
  <c r="R172" i="1"/>
  <c r="Q173" i="1"/>
  <c r="R173" i="1"/>
  <c r="Q174" i="1"/>
  <c r="R174" i="1"/>
  <c r="Q175" i="1"/>
  <c r="R175" i="1"/>
  <c r="Q176" i="1"/>
  <c r="R176" i="1"/>
  <c r="Q177" i="1"/>
  <c r="R177" i="1"/>
  <c r="Q178" i="1"/>
  <c r="R178" i="1"/>
  <c r="Q179" i="1"/>
  <c r="R179" i="1"/>
  <c r="Q180" i="1"/>
  <c r="R180" i="1"/>
  <c r="Q181" i="1"/>
  <c r="R181" i="1"/>
  <c r="Q182" i="1"/>
  <c r="R182" i="1"/>
  <c r="AF154" i="1"/>
  <c r="AE154" i="1"/>
  <c r="AD154" i="1"/>
  <c r="AC154" i="1"/>
  <c r="AB154" i="1"/>
  <c r="AH154" i="1" s="1"/>
  <c r="AA154" i="1"/>
  <c r="AG154" i="1" s="1"/>
  <c r="X154" i="1"/>
  <c r="W154" i="1"/>
  <c r="V154" i="1"/>
  <c r="U154" i="1"/>
  <c r="Y154" i="1" s="1"/>
  <c r="T154" i="1"/>
  <c r="Z154" i="1" s="1"/>
  <c r="S154" i="1"/>
  <c r="P154" i="1"/>
  <c r="O154" i="1"/>
  <c r="N154" i="1"/>
  <c r="M154" i="1"/>
  <c r="L154" i="1"/>
  <c r="R154" i="1" s="1"/>
  <c r="K154" i="1"/>
  <c r="Q154" i="1" s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AI165" i="1" s="1"/>
  <c r="J165" i="1"/>
  <c r="I166" i="1"/>
  <c r="AI166" i="1" s="1"/>
  <c r="J166" i="1"/>
  <c r="I167" i="1"/>
  <c r="AI167" i="1" s="1"/>
  <c r="J167" i="1"/>
  <c r="I168" i="1"/>
  <c r="AI168" i="1" s="1"/>
  <c r="J168" i="1"/>
  <c r="I169" i="1"/>
  <c r="AI169" i="1" s="1"/>
  <c r="J169" i="1"/>
  <c r="I170" i="1"/>
  <c r="AI170" i="1" s="1"/>
  <c r="J170" i="1"/>
  <c r="I171" i="1"/>
  <c r="AI171" i="1" s="1"/>
  <c r="J171" i="1"/>
  <c r="I172" i="1"/>
  <c r="AI172" i="1" s="1"/>
  <c r="J172" i="1"/>
  <c r="I173" i="1"/>
  <c r="AI173" i="1" s="1"/>
  <c r="J173" i="1"/>
  <c r="I174" i="1"/>
  <c r="AI174" i="1" s="1"/>
  <c r="J174" i="1"/>
  <c r="I175" i="1"/>
  <c r="AI175" i="1" s="1"/>
  <c r="J175" i="1"/>
  <c r="I176" i="1"/>
  <c r="AI176" i="1" s="1"/>
  <c r="J176" i="1"/>
  <c r="I177" i="1"/>
  <c r="AI177" i="1" s="1"/>
  <c r="J177" i="1"/>
  <c r="I178" i="1"/>
  <c r="AI178" i="1" s="1"/>
  <c r="J178" i="1"/>
  <c r="I179" i="1"/>
  <c r="AI179" i="1" s="1"/>
  <c r="J179" i="1"/>
  <c r="I180" i="1"/>
  <c r="AI180" i="1" s="1"/>
  <c r="J180" i="1"/>
  <c r="I181" i="1"/>
  <c r="AI181" i="1" s="1"/>
  <c r="J181" i="1"/>
  <c r="I182" i="1"/>
  <c r="AI182" i="1" s="1"/>
  <c r="J182" i="1"/>
  <c r="D154" i="1"/>
  <c r="J154" i="1" s="1"/>
  <c r="E154" i="1"/>
  <c r="F154" i="1"/>
  <c r="G154" i="1"/>
  <c r="H154" i="1"/>
  <c r="C154" i="1"/>
  <c r="I154" i="1" s="1"/>
  <c r="AK74" i="2" l="1"/>
  <c r="AK91" i="2"/>
  <c r="AI33" i="2"/>
  <c r="AI4" i="2"/>
  <c r="AI37" i="2"/>
  <c r="AJ93" i="2"/>
  <c r="AI7" i="2"/>
  <c r="AI99" i="2"/>
  <c r="AI108" i="2"/>
  <c r="AK69" i="2"/>
  <c r="AK82" i="2"/>
  <c r="AK77" i="2"/>
  <c r="AK71" i="2"/>
  <c r="AK94" i="2"/>
  <c r="AI93" i="2"/>
  <c r="AK88" i="2"/>
  <c r="AK90" i="2"/>
  <c r="AK87" i="2"/>
  <c r="AK86" i="2"/>
  <c r="AK85" i="2"/>
  <c r="AK84" i="2"/>
  <c r="AK83" i="2"/>
  <c r="AK80" i="2"/>
  <c r="AK76" i="2"/>
  <c r="AK73" i="2"/>
  <c r="AK70" i="2"/>
  <c r="AK68" i="2"/>
  <c r="AK66" i="2"/>
  <c r="AK65" i="2"/>
  <c r="AK63" i="2"/>
  <c r="AK62" i="2"/>
  <c r="AK61" i="2"/>
  <c r="AK59" i="2"/>
  <c r="AK54" i="2"/>
  <c r="AJ60" i="2"/>
  <c r="AG52" i="2"/>
  <c r="AK92" i="2"/>
  <c r="AK56" i="2"/>
  <c r="AH52" i="2"/>
  <c r="Y52" i="2"/>
  <c r="I52" i="2"/>
  <c r="R52" i="2"/>
  <c r="J52" i="2"/>
  <c r="AI26" i="2"/>
  <c r="AI12" i="2"/>
  <c r="AI81" i="2"/>
  <c r="Z52" i="2"/>
  <c r="AJ81" i="2"/>
  <c r="AI60" i="2"/>
  <c r="AJ53" i="2"/>
  <c r="Q52" i="2"/>
  <c r="AI53" i="2"/>
  <c r="AI133" i="2"/>
  <c r="AI125" i="2"/>
  <c r="AI118" i="2"/>
  <c r="AJ108" i="2"/>
  <c r="AJ99" i="2"/>
  <c r="AI154" i="1"/>
  <c r="AJ154" i="1"/>
  <c r="AJ181" i="1"/>
  <c r="AJ177" i="1"/>
  <c r="AJ173" i="1"/>
  <c r="AJ169" i="1"/>
  <c r="AJ165" i="1"/>
  <c r="AJ163" i="1"/>
  <c r="AJ161" i="1"/>
  <c r="AJ159" i="1"/>
  <c r="AJ157" i="1"/>
  <c r="AJ155" i="1"/>
  <c r="AJ182" i="1"/>
  <c r="AJ178" i="1"/>
  <c r="AJ174" i="1"/>
  <c r="AJ170" i="1"/>
  <c r="AJ166" i="1"/>
  <c r="AI163" i="1"/>
  <c r="AI161" i="1"/>
  <c r="AI159" i="1"/>
  <c r="AI157" i="1"/>
  <c r="AI155" i="1"/>
  <c r="AJ179" i="1"/>
  <c r="AJ175" i="1"/>
  <c r="AJ171" i="1"/>
  <c r="AJ167" i="1"/>
  <c r="AJ164" i="1"/>
  <c r="AJ162" i="1"/>
  <c r="AJ160" i="1"/>
  <c r="AJ158" i="1"/>
  <c r="AJ156" i="1"/>
  <c r="AJ180" i="1"/>
  <c r="AJ176" i="1"/>
  <c r="AJ172" i="1"/>
  <c r="AJ168" i="1"/>
  <c r="AI164" i="1"/>
  <c r="AI162" i="1"/>
  <c r="AI160" i="1"/>
  <c r="AI158" i="1"/>
  <c r="AI156" i="1"/>
  <c r="J206" i="1"/>
  <c r="I206" i="1"/>
  <c r="AG138" i="1"/>
  <c r="AG139" i="1"/>
  <c r="AH139" i="1"/>
  <c r="AG140" i="1"/>
  <c r="AH140" i="1"/>
  <c r="AG141" i="1"/>
  <c r="AH141" i="1"/>
  <c r="AG142" i="1"/>
  <c r="AH142" i="1"/>
  <c r="AG143" i="1"/>
  <c r="AH143" i="1"/>
  <c r="AG144" i="1"/>
  <c r="AH144" i="1"/>
  <c r="AG145" i="1"/>
  <c r="AH145" i="1"/>
  <c r="AG146" i="1"/>
  <c r="AH146" i="1"/>
  <c r="AG147" i="1"/>
  <c r="AH147" i="1"/>
  <c r="AG148" i="1"/>
  <c r="AH148" i="1"/>
  <c r="AG149" i="1"/>
  <c r="AH149" i="1"/>
  <c r="AG150" i="1"/>
  <c r="AH150" i="1"/>
  <c r="AG151" i="1"/>
  <c r="AH151" i="1"/>
  <c r="AG152" i="1"/>
  <c r="AH152" i="1"/>
  <c r="AG153" i="1"/>
  <c r="AH153" i="1"/>
  <c r="Y138" i="1"/>
  <c r="Y139" i="1"/>
  <c r="Z139" i="1"/>
  <c r="Y140" i="1"/>
  <c r="Z140" i="1"/>
  <c r="Y141" i="1"/>
  <c r="Z141" i="1"/>
  <c r="Y142" i="1"/>
  <c r="Z142" i="1"/>
  <c r="Y143" i="1"/>
  <c r="Z143" i="1"/>
  <c r="Y144" i="1"/>
  <c r="Z144" i="1"/>
  <c r="Y145" i="1"/>
  <c r="Z145" i="1"/>
  <c r="Y146" i="1"/>
  <c r="Z146" i="1"/>
  <c r="Y147" i="1"/>
  <c r="Z147" i="1"/>
  <c r="Y148" i="1"/>
  <c r="Z148" i="1"/>
  <c r="Y149" i="1"/>
  <c r="Z149" i="1"/>
  <c r="Y150" i="1"/>
  <c r="Z150" i="1"/>
  <c r="Y151" i="1"/>
  <c r="Z151" i="1"/>
  <c r="Y152" i="1"/>
  <c r="Z152" i="1"/>
  <c r="Y153" i="1"/>
  <c r="Z153" i="1"/>
  <c r="Q138" i="1"/>
  <c r="Q139" i="1"/>
  <c r="R139" i="1"/>
  <c r="Q140" i="1"/>
  <c r="R140" i="1"/>
  <c r="Q141" i="1"/>
  <c r="R141" i="1"/>
  <c r="Q142" i="1"/>
  <c r="R142" i="1"/>
  <c r="Q143" i="1"/>
  <c r="R143" i="1"/>
  <c r="Q144" i="1"/>
  <c r="R144" i="1"/>
  <c r="Q145" i="1"/>
  <c r="R145" i="1"/>
  <c r="Q146" i="1"/>
  <c r="R146" i="1"/>
  <c r="Q147" i="1"/>
  <c r="R147" i="1"/>
  <c r="Q148" i="1"/>
  <c r="R148" i="1"/>
  <c r="Q149" i="1"/>
  <c r="R149" i="1"/>
  <c r="Q150" i="1"/>
  <c r="R150" i="1"/>
  <c r="Q151" i="1"/>
  <c r="R151" i="1"/>
  <c r="Q152" i="1"/>
  <c r="R152" i="1"/>
  <c r="Q153" i="1"/>
  <c r="R153" i="1"/>
  <c r="I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D138" i="1"/>
  <c r="J138" i="1" s="1"/>
  <c r="E138" i="1"/>
  <c r="F138" i="1"/>
  <c r="G138" i="1"/>
  <c r="H138" i="1"/>
  <c r="K138" i="1"/>
  <c r="L138" i="1"/>
  <c r="R138" i="1" s="1"/>
  <c r="M138" i="1"/>
  <c r="N138" i="1"/>
  <c r="O138" i="1"/>
  <c r="P138" i="1"/>
  <c r="S138" i="1"/>
  <c r="T138" i="1"/>
  <c r="Z138" i="1" s="1"/>
  <c r="U138" i="1"/>
  <c r="V138" i="1"/>
  <c r="W138" i="1"/>
  <c r="X138" i="1"/>
  <c r="AA138" i="1"/>
  <c r="AB138" i="1"/>
  <c r="AH138" i="1" s="1"/>
  <c r="AC138" i="1"/>
  <c r="AD138" i="1"/>
  <c r="AE138" i="1"/>
  <c r="AF138" i="1"/>
  <c r="C138" i="1"/>
  <c r="AK93" i="2" l="1"/>
  <c r="AK81" i="2"/>
  <c r="AK60" i="2"/>
  <c r="AJ52" i="2"/>
  <c r="AK53" i="2"/>
  <c r="AI52" i="2"/>
  <c r="AI152" i="1"/>
  <c r="AI144" i="1"/>
  <c r="AI138" i="1"/>
  <c r="AJ153" i="1"/>
  <c r="AJ151" i="1"/>
  <c r="AJ149" i="1"/>
  <c r="AJ147" i="1"/>
  <c r="AJ145" i="1"/>
  <c r="AJ143" i="1"/>
  <c r="AJ141" i="1"/>
  <c r="AJ139" i="1"/>
  <c r="AI148" i="1"/>
  <c r="AI142" i="1"/>
  <c r="AI153" i="1"/>
  <c r="AI151" i="1"/>
  <c r="AI149" i="1"/>
  <c r="AI147" i="1"/>
  <c r="AI145" i="1"/>
  <c r="AI143" i="1"/>
  <c r="AI141" i="1"/>
  <c r="AI139" i="1"/>
  <c r="AI150" i="1"/>
  <c r="AI146" i="1"/>
  <c r="AI140" i="1"/>
  <c r="AJ152" i="1"/>
  <c r="AJ150" i="1"/>
  <c r="AJ148" i="1"/>
  <c r="AJ146" i="1"/>
  <c r="AJ144" i="1"/>
  <c r="AJ142" i="1"/>
  <c r="AJ140" i="1"/>
  <c r="AJ138" i="1"/>
  <c r="AG107" i="1"/>
  <c r="AH107" i="1"/>
  <c r="AG108" i="1"/>
  <c r="AH108" i="1"/>
  <c r="AG109" i="1"/>
  <c r="AH109" i="1"/>
  <c r="AG110" i="1"/>
  <c r="AH110" i="1"/>
  <c r="AG111" i="1"/>
  <c r="AH111" i="1"/>
  <c r="AG112" i="1"/>
  <c r="AH112" i="1"/>
  <c r="AG113" i="1"/>
  <c r="AH113" i="1"/>
  <c r="AG114" i="1"/>
  <c r="AH114" i="1"/>
  <c r="AG115" i="1"/>
  <c r="AH115" i="1"/>
  <c r="AG116" i="1"/>
  <c r="AH116" i="1"/>
  <c r="AG117" i="1"/>
  <c r="AH117" i="1"/>
  <c r="AG118" i="1"/>
  <c r="AH118" i="1"/>
  <c r="AG119" i="1"/>
  <c r="AH119" i="1"/>
  <c r="AG120" i="1"/>
  <c r="AH120" i="1"/>
  <c r="AG121" i="1"/>
  <c r="AH121" i="1"/>
  <c r="AG122" i="1"/>
  <c r="AH122" i="1"/>
  <c r="AG123" i="1"/>
  <c r="AH123" i="1"/>
  <c r="AG124" i="1"/>
  <c r="AH124" i="1"/>
  <c r="AG125" i="1"/>
  <c r="AH125" i="1"/>
  <c r="AG126" i="1"/>
  <c r="AH126" i="1"/>
  <c r="AG127" i="1"/>
  <c r="AH127" i="1"/>
  <c r="AG128" i="1"/>
  <c r="AH128" i="1"/>
  <c r="AG129" i="1"/>
  <c r="AH129" i="1"/>
  <c r="AG130" i="1"/>
  <c r="AH130" i="1"/>
  <c r="AG131" i="1"/>
  <c r="AH131" i="1"/>
  <c r="AG132" i="1"/>
  <c r="AH132" i="1"/>
  <c r="AG133" i="1"/>
  <c r="AH133" i="1"/>
  <c r="AG134" i="1"/>
  <c r="AH134" i="1"/>
  <c r="AG135" i="1"/>
  <c r="AH135" i="1"/>
  <c r="AG136" i="1"/>
  <c r="AH136" i="1"/>
  <c r="AG137" i="1"/>
  <c r="AH137" i="1"/>
  <c r="Y107" i="1"/>
  <c r="Z107" i="1"/>
  <c r="Y108" i="1"/>
  <c r="Z108" i="1"/>
  <c r="Y109" i="1"/>
  <c r="Z109" i="1"/>
  <c r="Y110" i="1"/>
  <c r="Z110" i="1"/>
  <c r="Y111" i="1"/>
  <c r="Z111" i="1"/>
  <c r="Y112" i="1"/>
  <c r="Z112" i="1"/>
  <c r="Y113" i="1"/>
  <c r="Z113" i="1"/>
  <c r="Y114" i="1"/>
  <c r="Z114" i="1"/>
  <c r="Y115" i="1"/>
  <c r="Z115" i="1"/>
  <c r="Y116" i="1"/>
  <c r="Z116" i="1"/>
  <c r="Y117" i="1"/>
  <c r="Z117" i="1"/>
  <c r="Y118" i="1"/>
  <c r="Z118" i="1"/>
  <c r="Y119" i="1"/>
  <c r="Z119" i="1"/>
  <c r="Y120" i="1"/>
  <c r="Z120" i="1"/>
  <c r="Y121" i="1"/>
  <c r="Z121" i="1"/>
  <c r="Y122" i="1"/>
  <c r="Z122" i="1"/>
  <c r="Y123" i="1"/>
  <c r="Z123" i="1"/>
  <c r="Y124" i="1"/>
  <c r="Z124" i="1"/>
  <c r="Y125" i="1"/>
  <c r="Z125" i="1"/>
  <c r="Y126" i="1"/>
  <c r="Z126" i="1"/>
  <c r="Y127" i="1"/>
  <c r="Z127" i="1"/>
  <c r="Y128" i="1"/>
  <c r="Z128" i="1"/>
  <c r="Y129" i="1"/>
  <c r="Z129" i="1"/>
  <c r="Y130" i="1"/>
  <c r="Z130" i="1"/>
  <c r="Y131" i="1"/>
  <c r="Z131" i="1"/>
  <c r="Y132" i="1"/>
  <c r="Z132" i="1"/>
  <c r="Y133" i="1"/>
  <c r="Z133" i="1"/>
  <c r="Y134" i="1"/>
  <c r="Z134" i="1"/>
  <c r="Y135" i="1"/>
  <c r="Z135" i="1"/>
  <c r="Y136" i="1"/>
  <c r="Z136" i="1"/>
  <c r="Y137" i="1"/>
  <c r="Z137" i="1"/>
  <c r="Q107" i="1"/>
  <c r="R107" i="1"/>
  <c r="Q108" i="1"/>
  <c r="R108" i="1"/>
  <c r="Q109" i="1"/>
  <c r="R109" i="1"/>
  <c r="Q110" i="1"/>
  <c r="R110" i="1"/>
  <c r="Q111" i="1"/>
  <c r="R111" i="1"/>
  <c r="Q112" i="1"/>
  <c r="R112" i="1"/>
  <c r="Q113" i="1"/>
  <c r="R113" i="1"/>
  <c r="Q114" i="1"/>
  <c r="R114" i="1"/>
  <c r="Q115" i="1"/>
  <c r="R115" i="1"/>
  <c r="Q116" i="1"/>
  <c r="R116" i="1"/>
  <c r="Q117" i="1"/>
  <c r="R117" i="1"/>
  <c r="Q118" i="1"/>
  <c r="R118" i="1"/>
  <c r="Q119" i="1"/>
  <c r="R119" i="1"/>
  <c r="Q120" i="1"/>
  <c r="R120" i="1"/>
  <c r="Q121" i="1"/>
  <c r="R121" i="1"/>
  <c r="Q122" i="1"/>
  <c r="R122" i="1"/>
  <c r="Q123" i="1"/>
  <c r="R123" i="1"/>
  <c r="Q124" i="1"/>
  <c r="R124" i="1"/>
  <c r="Q125" i="1"/>
  <c r="R125" i="1"/>
  <c r="Q126" i="1"/>
  <c r="R126" i="1"/>
  <c r="Q127" i="1"/>
  <c r="R127" i="1"/>
  <c r="Q128" i="1"/>
  <c r="R128" i="1"/>
  <c r="Q129" i="1"/>
  <c r="R129" i="1"/>
  <c r="Q130" i="1"/>
  <c r="R130" i="1"/>
  <c r="Q131" i="1"/>
  <c r="R131" i="1"/>
  <c r="Q132" i="1"/>
  <c r="R132" i="1"/>
  <c r="Q133" i="1"/>
  <c r="R133" i="1"/>
  <c r="Q134" i="1"/>
  <c r="R134" i="1"/>
  <c r="Q135" i="1"/>
  <c r="R135" i="1"/>
  <c r="Q136" i="1"/>
  <c r="R136" i="1"/>
  <c r="Q137" i="1"/>
  <c r="R137" i="1"/>
  <c r="I107" i="1"/>
  <c r="AI107" i="1" s="1"/>
  <c r="J107" i="1"/>
  <c r="AJ107" i="1" s="1"/>
  <c r="I108" i="1"/>
  <c r="AI108" i="1" s="1"/>
  <c r="J108" i="1"/>
  <c r="AJ108" i="1" s="1"/>
  <c r="I109" i="1"/>
  <c r="AI109" i="1" s="1"/>
  <c r="J109" i="1"/>
  <c r="AJ109" i="1" s="1"/>
  <c r="I110" i="1"/>
  <c r="AI110" i="1" s="1"/>
  <c r="J110" i="1"/>
  <c r="AJ110" i="1" s="1"/>
  <c r="I111" i="1"/>
  <c r="AI111" i="1" s="1"/>
  <c r="J111" i="1"/>
  <c r="AJ111" i="1" s="1"/>
  <c r="I112" i="1"/>
  <c r="AI112" i="1" s="1"/>
  <c r="J112" i="1"/>
  <c r="AJ112" i="1" s="1"/>
  <c r="I113" i="1"/>
  <c r="AI113" i="1" s="1"/>
  <c r="J113" i="1"/>
  <c r="AJ113" i="1" s="1"/>
  <c r="I114" i="1"/>
  <c r="AI114" i="1" s="1"/>
  <c r="J114" i="1"/>
  <c r="AJ114" i="1" s="1"/>
  <c r="I115" i="1"/>
  <c r="AI115" i="1" s="1"/>
  <c r="J115" i="1"/>
  <c r="AJ115" i="1" s="1"/>
  <c r="I116" i="1"/>
  <c r="AI116" i="1" s="1"/>
  <c r="J116" i="1"/>
  <c r="AJ116" i="1" s="1"/>
  <c r="I117" i="1"/>
  <c r="AI117" i="1" s="1"/>
  <c r="J117" i="1"/>
  <c r="AJ117" i="1" s="1"/>
  <c r="I118" i="1"/>
  <c r="AI118" i="1" s="1"/>
  <c r="J118" i="1"/>
  <c r="AJ118" i="1" s="1"/>
  <c r="I119" i="1"/>
  <c r="AI119" i="1" s="1"/>
  <c r="J119" i="1"/>
  <c r="AJ119" i="1" s="1"/>
  <c r="I120" i="1"/>
  <c r="AI120" i="1" s="1"/>
  <c r="J120" i="1"/>
  <c r="AJ120" i="1" s="1"/>
  <c r="I121" i="1"/>
  <c r="AI121" i="1" s="1"/>
  <c r="J121" i="1"/>
  <c r="AJ121" i="1" s="1"/>
  <c r="I122" i="1"/>
  <c r="AI122" i="1" s="1"/>
  <c r="J122" i="1"/>
  <c r="AJ122" i="1" s="1"/>
  <c r="I123" i="1"/>
  <c r="AI123" i="1" s="1"/>
  <c r="J123" i="1"/>
  <c r="AJ123" i="1" s="1"/>
  <c r="I124" i="1"/>
  <c r="AI124" i="1" s="1"/>
  <c r="J124" i="1"/>
  <c r="AJ124" i="1" s="1"/>
  <c r="I125" i="1"/>
  <c r="AI125" i="1" s="1"/>
  <c r="J125" i="1"/>
  <c r="AJ125" i="1" s="1"/>
  <c r="I126" i="1"/>
  <c r="AI126" i="1" s="1"/>
  <c r="J126" i="1"/>
  <c r="AJ126" i="1" s="1"/>
  <c r="I127" i="1"/>
  <c r="AI127" i="1" s="1"/>
  <c r="J127" i="1"/>
  <c r="AJ127" i="1" s="1"/>
  <c r="I128" i="1"/>
  <c r="AI128" i="1" s="1"/>
  <c r="J128" i="1"/>
  <c r="AJ128" i="1" s="1"/>
  <c r="I129" i="1"/>
  <c r="AI129" i="1" s="1"/>
  <c r="J129" i="1"/>
  <c r="AJ129" i="1" s="1"/>
  <c r="I130" i="1"/>
  <c r="AI130" i="1" s="1"/>
  <c r="J130" i="1"/>
  <c r="AJ130" i="1" s="1"/>
  <c r="I131" i="1"/>
  <c r="AI131" i="1" s="1"/>
  <c r="J131" i="1"/>
  <c r="AJ131" i="1" s="1"/>
  <c r="I132" i="1"/>
  <c r="AI132" i="1" s="1"/>
  <c r="J132" i="1"/>
  <c r="AJ132" i="1" s="1"/>
  <c r="I133" i="1"/>
  <c r="AI133" i="1" s="1"/>
  <c r="J133" i="1"/>
  <c r="AJ133" i="1" s="1"/>
  <c r="I134" i="1"/>
  <c r="AI134" i="1" s="1"/>
  <c r="J134" i="1"/>
  <c r="AJ134" i="1" s="1"/>
  <c r="I135" i="1"/>
  <c r="AI135" i="1" s="1"/>
  <c r="J135" i="1"/>
  <c r="AJ135" i="1" s="1"/>
  <c r="I136" i="1"/>
  <c r="AI136" i="1" s="1"/>
  <c r="J136" i="1"/>
  <c r="AJ136" i="1" s="1"/>
  <c r="I137" i="1"/>
  <c r="AI137" i="1" s="1"/>
  <c r="J137" i="1"/>
  <c r="AJ137" i="1" s="1"/>
  <c r="D106" i="1"/>
  <c r="E106" i="1"/>
  <c r="I106" i="1" s="1"/>
  <c r="F106" i="1"/>
  <c r="J106" i="1" s="1"/>
  <c r="G106" i="1"/>
  <c r="H106" i="1"/>
  <c r="K106" i="1"/>
  <c r="Q106" i="1" s="1"/>
  <c r="L106" i="1"/>
  <c r="R106" i="1" s="1"/>
  <c r="M106" i="1"/>
  <c r="N106" i="1"/>
  <c r="O106" i="1"/>
  <c r="P106" i="1"/>
  <c r="S106" i="1"/>
  <c r="T106" i="1"/>
  <c r="Z106" i="1" s="1"/>
  <c r="U106" i="1"/>
  <c r="Y106" i="1" s="1"/>
  <c r="V106" i="1"/>
  <c r="W106" i="1"/>
  <c r="X106" i="1"/>
  <c r="AA106" i="1"/>
  <c r="AG106" i="1" s="1"/>
  <c r="AB106" i="1"/>
  <c r="AH106" i="1" s="1"/>
  <c r="AC106" i="1"/>
  <c r="AD106" i="1"/>
  <c r="AE106" i="1"/>
  <c r="AF106" i="1"/>
  <c r="C106" i="1"/>
  <c r="AK52" i="2" l="1"/>
  <c r="AJ106" i="1"/>
  <c r="AI106" i="1"/>
  <c r="AF198" i="1"/>
  <c r="AE198" i="1"/>
  <c r="AD198" i="1"/>
  <c r="AC198" i="1"/>
  <c r="AG198" i="1" s="1"/>
  <c r="AB198" i="1"/>
  <c r="AA198" i="1"/>
  <c r="X198" i="1"/>
  <c r="W198" i="1"/>
  <c r="V198" i="1"/>
  <c r="U198" i="1"/>
  <c r="T198" i="1"/>
  <c r="S198" i="1"/>
  <c r="P198" i="1"/>
  <c r="O198" i="1"/>
  <c r="N198" i="1"/>
  <c r="M198" i="1"/>
  <c r="L198" i="1"/>
  <c r="R198" i="1" s="1"/>
  <c r="K198" i="1"/>
  <c r="D198" i="1"/>
  <c r="E198" i="1"/>
  <c r="F198" i="1"/>
  <c r="J198" i="1" s="1"/>
  <c r="G198" i="1"/>
  <c r="H198" i="1"/>
  <c r="C198" i="1"/>
  <c r="AF189" i="1"/>
  <c r="AE189" i="1"/>
  <c r="AD189" i="1"/>
  <c r="AC189" i="1"/>
  <c r="AB189" i="1"/>
  <c r="AA189" i="1"/>
  <c r="X189" i="1"/>
  <c r="W189" i="1"/>
  <c r="V189" i="1"/>
  <c r="U189" i="1"/>
  <c r="T189" i="1"/>
  <c r="S189" i="1"/>
  <c r="P189" i="1"/>
  <c r="O189" i="1"/>
  <c r="N189" i="1"/>
  <c r="M189" i="1"/>
  <c r="L189" i="1"/>
  <c r="K189" i="1"/>
  <c r="D189" i="1"/>
  <c r="E189" i="1"/>
  <c r="F189" i="1"/>
  <c r="G189" i="1"/>
  <c r="H189" i="1"/>
  <c r="C189" i="1"/>
  <c r="AF183" i="1"/>
  <c r="AE183" i="1"/>
  <c r="AD183" i="1"/>
  <c r="AC183" i="1"/>
  <c r="AB183" i="1"/>
  <c r="AA183" i="1"/>
  <c r="X183" i="1"/>
  <c r="W183" i="1"/>
  <c r="V183" i="1"/>
  <c r="Z183" i="1" s="1"/>
  <c r="U183" i="1"/>
  <c r="T183" i="1"/>
  <c r="S183" i="1"/>
  <c r="P183" i="1"/>
  <c r="O183" i="1"/>
  <c r="N183" i="1"/>
  <c r="M183" i="1"/>
  <c r="L183" i="1"/>
  <c r="R183" i="1" s="1"/>
  <c r="K183" i="1"/>
  <c r="D183" i="1"/>
  <c r="E183" i="1"/>
  <c r="F183" i="1"/>
  <c r="J183" i="1" s="1"/>
  <c r="G183" i="1"/>
  <c r="H183" i="1"/>
  <c r="C183" i="1"/>
  <c r="I183" i="1" s="1"/>
  <c r="AE223" i="1"/>
  <c r="AC223" i="1"/>
  <c r="AA223" i="1"/>
  <c r="W223" i="1"/>
  <c r="U223" i="1"/>
  <c r="S223" i="1"/>
  <c r="O223" i="1"/>
  <c r="M223" i="1"/>
  <c r="K223" i="1"/>
  <c r="Q223" i="1" s="1"/>
  <c r="E223" i="1"/>
  <c r="G223" i="1"/>
  <c r="C223" i="1"/>
  <c r="AH206" i="1"/>
  <c r="AG206" i="1"/>
  <c r="AH205" i="1"/>
  <c r="AG205" i="1"/>
  <c r="AH204" i="1"/>
  <c r="AG204" i="1"/>
  <c r="AH203" i="1"/>
  <c r="AG203" i="1"/>
  <c r="AH202" i="1"/>
  <c r="AG202" i="1"/>
  <c r="AH201" i="1"/>
  <c r="AG201" i="1"/>
  <c r="AH200" i="1"/>
  <c r="AG200" i="1"/>
  <c r="AH199" i="1"/>
  <c r="AG199" i="1"/>
  <c r="AH198" i="1"/>
  <c r="AH197" i="1"/>
  <c r="AG197" i="1"/>
  <c r="AH196" i="1"/>
  <c r="AG196" i="1"/>
  <c r="AH195" i="1"/>
  <c r="AG195" i="1"/>
  <c r="AH194" i="1"/>
  <c r="AG194" i="1"/>
  <c r="AH193" i="1"/>
  <c r="AG193" i="1"/>
  <c r="AH192" i="1"/>
  <c r="AG192" i="1"/>
  <c r="AH191" i="1"/>
  <c r="AG191" i="1"/>
  <c r="AH190" i="1"/>
  <c r="AG190" i="1"/>
  <c r="Z206" i="1"/>
  <c r="Y206" i="1"/>
  <c r="Z205" i="1"/>
  <c r="Y205" i="1"/>
  <c r="Z204" i="1"/>
  <c r="Y204" i="1"/>
  <c r="Z203" i="1"/>
  <c r="Y203" i="1"/>
  <c r="Z202" i="1"/>
  <c r="Y202" i="1"/>
  <c r="Z201" i="1"/>
  <c r="Y201" i="1"/>
  <c r="Z200" i="1"/>
  <c r="Y200" i="1"/>
  <c r="Z199" i="1"/>
  <c r="Y199" i="1"/>
  <c r="Z197" i="1"/>
  <c r="Y197" i="1"/>
  <c r="Z196" i="1"/>
  <c r="Y196" i="1"/>
  <c r="Z195" i="1"/>
  <c r="Y195" i="1"/>
  <c r="Z194" i="1"/>
  <c r="Y194" i="1"/>
  <c r="Z193" i="1"/>
  <c r="Y193" i="1"/>
  <c r="Z192" i="1"/>
  <c r="Y192" i="1"/>
  <c r="Z191" i="1"/>
  <c r="Y191" i="1"/>
  <c r="Z190" i="1"/>
  <c r="Y190" i="1"/>
  <c r="Y189" i="1"/>
  <c r="R206" i="1"/>
  <c r="Q206" i="1"/>
  <c r="AI206" i="1" s="1"/>
  <c r="R205" i="1"/>
  <c r="Q205" i="1"/>
  <c r="R204" i="1"/>
  <c r="Q204" i="1"/>
  <c r="R203" i="1"/>
  <c r="Q203" i="1"/>
  <c r="R202" i="1"/>
  <c r="Q202" i="1"/>
  <c r="R201" i="1"/>
  <c r="Q201" i="1"/>
  <c r="R200" i="1"/>
  <c r="Q200" i="1"/>
  <c r="R199" i="1"/>
  <c r="Q199" i="1"/>
  <c r="R197" i="1"/>
  <c r="Q197" i="1"/>
  <c r="R196" i="1"/>
  <c r="Q196" i="1"/>
  <c r="R195" i="1"/>
  <c r="Q195" i="1"/>
  <c r="R194" i="1"/>
  <c r="Q194" i="1"/>
  <c r="R193" i="1"/>
  <c r="Q193" i="1"/>
  <c r="R192" i="1"/>
  <c r="Q192" i="1"/>
  <c r="R191" i="1"/>
  <c r="Q191" i="1"/>
  <c r="R190" i="1"/>
  <c r="Q190" i="1"/>
  <c r="I190" i="1"/>
  <c r="J190" i="1"/>
  <c r="I191" i="1"/>
  <c r="J191" i="1"/>
  <c r="I192" i="1"/>
  <c r="J192" i="1"/>
  <c r="I193" i="1"/>
  <c r="J193" i="1"/>
  <c r="I194" i="1"/>
  <c r="J194" i="1"/>
  <c r="I195" i="1"/>
  <c r="J195" i="1"/>
  <c r="I196" i="1"/>
  <c r="J196" i="1"/>
  <c r="I197" i="1"/>
  <c r="J197" i="1"/>
  <c r="I199" i="1"/>
  <c r="AI199" i="1" s="1"/>
  <c r="J199" i="1"/>
  <c r="AJ199" i="1" s="1"/>
  <c r="I200" i="1"/>
  <c r="J200" i="1"/>
  <c r="AJ200" i="1" s="1"/>
  <c r="I201" i="1"/>
  <c r="AI201" i="1" s="1"/>
  <c r="J201" i="1"/>
  <c r="AJ201" i="1" s="1"/>
  <c r="I202" i="1"/>
  <c r="J202" i="1"/>
  <c r="AJ202" i="1" s="1"/>
  <c r="I203" i="1"/>
  <c r="AI203" i="1" s="1"/>
  <c r="J203" i="1"/>
  <c r="AJ203" i="1" s="1"/>
  <c r="I204" i="1"/>
  <c r="J204" i="1"/>
  <c r="AJ204" i="1" s="1"/>
  <c r="I205" i="1"/>
  <c r="AI205" i="1" s="1"/>
  <c r="J205" i="1"/>
  <c r="AJ205" i="1" s="1"/>
  <c r="AJ206" i="1"/>
  <c r="J189" i="1"/>
  <c r="Q231" i="1"/>
  <c r="Y231" i="1"/>
  <c r="AG231" i="1"/>
  <c r="Q232" i="1"/>
  <c r="Y232" i="1"/>
  <c r="AG232" i="1"/>
  <c r="Q233" i="1"/>
  <c r="Y233" i="1"/>
  <c r="AG233" i="1"/>
  <c r="Q234" i="1"/>
  <c r="Y234" i="1"/>
  <c r="AG234" i="1"/>
  <c r="Q235" i="1"/>
  <c r="Y235" i="1"/>
  <c r="AG235" i="1"/>
  <c r="I231" i="1"/>
  <c r="I235" i="1"/>
  <c r="I234" i="1"/>
  <c r="I233" i="1"/>
  <c r="AI233" i="1" s="1"/>
  <c r="I232" i="1"/>
  <c r="AG229" i="1"/>
  <c r="AG228" i="1"/>
  <c r="AG227" i="1"/>
  <c r="AG226" i="1"/>
  <c r="AG225" i="1"/>
  <c r="AG224" i="1"/>
  <c r="AG222" i="1"/>
  <c r="AG221" i="1"/>
  <c r="AG220" i="1"/>
  <c r="AG219" i="1"/>
  <c r="AG218" i="1"/>
  <c r="AG217" i="1"/>
  <c r="AG216" i="1"/>
  <c r="AE215" i="1"/>
  <c r="AC215" i="1"/>
  <c r="AA215" i="1"/>
  <c r="AG214" i="1"/>
  <c r="AG213" i="1"/>
  <c r="AG212" i="1"/>
  <c r="AG211" i="1"/>
  <c r="AG210" i="1"/>
  <c r="AG209" i="1"/>
  <c r="AE208" i="1"/>
  <c r="AC208" i="1"/>
  <c r="AA208" i="1"/>
  <c r="AG208" i="1" s="1"/>
  <c r="Y229" i="1"/>
  <c r="Y228" i="1"/>
  <c r="Y227" i="1"/>
  <c r="Y226" i="1"/>
  <c r="Y225" i="1"/>
  <c r="Y224" i="1"/>
  <c r="Y222" i="1"/>
  <c r="Y221" i="1"/>
  <c r="Y220" i="1"/>
  <c r="Y219" i="1"/>
  <c r="Y218" i="1"/>
  <c r="Y217" i="1"/>
  <c r="Y216" i="1"/>
  <c r="W215" i="1"/>
  <c r="U215" i="1"/>
  <c r="Y215" i="1" s="1"/>
  <c r="S215" i="1"/>
  <c r="Y214" i="1"/>
  <c r="Y213" i="1"/>
  <c r="Y212" i="1"/>
  <c r="Y211" i="1"/>
  <c r="Y210" i="1"/>
  <c r="Y209" i="1"/>
  <c r="W208" i="1"/>
  <c r="U208" i="1"/>
  <c r="S208" i="1"/>
  <c r="Q229" i="1"/>
  <c r="Q228" i="1"/>
  <c r="Q227" i="1"/>
  <c r="Q226" i="1"/>
  <c r="Q225" i="1"/>
  <c r="Q224" i="1"/>
  <c r="Q222" i="1"/>
  <c r="Q221" i="1"/>
  <c r="AI221" i="1" s="1"/>
  <c r="Q220" i="1"/>
  <c r="Q219" i="1"/>
  <c r="Q218" i="1"/>
  <c r="Q217" i="1"/>
  <c r="AI217" i="1" s="1"/>
  <c r="Q216" i="1"/>
  <c r="O215" i="1"/>
  <c r="M215" i="1"/>
  <c r="K215" i="1"/>
  <c r="Q214" i="1"/>
  <c r="Q213" i="1"/>
  <c r="Q212" i="1"/>
  <c r="Q211" i="1"/>
  <c r="Q210" i="1"/>
  <c r="Q209" i="1"/>
  <c r="O208" i="1"/>
  <c r="M208" i="1"/>
  <c r="K208" i="1"/>
  <c r="I209" i="1"/>
  <c r="I210" i="1"/>
  <c r="I211" i="1"/>
  <c r="AI211" i="1" s="1"/>
  <c r="I212" i="1"/>
  <c r="I213" i="1"/>
  <c r="I214" i="1"/>
  <c r="I216" i="1"/>
  <c r="AI216" i="1" s="1"/>
  <c r="I217" i="1"/>
  <c r="I218" i="1"/>
  <c r="I219" i="1"/>
  <c r="AI219" i="1" s="1"/>
  <c r="I220" i="1"/>
  <c r="AI220" i="1" s="1"/>
  <c r="I221" i="1"/>
  <c r="I222" i="1"/>
  <c r="I224" i="1"/>
  <c r="AI224" i="1" s="1"/>
  <c r="I225" i="1"/>
  <c r="AI225" i="1" s="1"/>
  <c r="I226" i="1"/>
  <c r="I227" i="1"/>
  <c r="AI227" i="1" s="1"/>
  <c r="I228" i="1"/>
  <c r="AI228" i="1" s="1"/>
  <c r="I229" i="1"/>
  <c r="AI229" i="1" s="1"/>
  <c r="E215" i="1"/>
  <c r="G215" i="1"/>
  <c r="C215" i="1"/>
  <c r="E208" i="1"/>
  <c r="G208" i="1"/>
  <c r="C208" i="1"/>
  <c r="AF65" i="1"/>
  <c r="AE65" i="1"/>
  <c r="AD65" i="1"/>
  <c r="AC65" i="1"/>
  <c r="AB65" i="1"/>
  <c r="AA65" i="1"/>
  <c r="X65" i="1"/>
  <c r="W65" i="1"/>
  <c r="V65" i="1"/>
  <c r="Z65" i="1" s="1"/>
  <c r="U65" i="1"/>
  <c r="T65" i="1"/>
  <c r="S65" i="1"/>
  <c r="P65" i="1"/>
  <c r="O65" i="1"/>
  <c r="N65" i="1"/>
  <c r="M65" i="1"/>
  <c r="L65" i="1"/>
  <c r="K65" i="1"/>
  <c r="Q65" i="1" s="1"/>
  <c r="AF90" i="1"/>
  <c r="AE90" i="1"/>
  <c r="AD90" i="1"/>
  <c r="AC90" i="1"/>
  <c r="AB90" i="1"/>
  <c r="AA90" i="1"/>
  <c r="AG90" i="1" s="1"/>
  <c r="X90" i="1"/>
  <c r="W90" i="1"/>
  <c r="V90" i="1"/>
  <c r="U90" i="1"/>
  <c r="T90" i="1"/>
  <c r="S90" i="1"/>
  <c r="P90" i="1"/>
  <c r="O90" i="1"/>
  <c r="N90" i="1"/>
  <c r="M90" i="1"/>
  <c r="L90" i="1"/>
  <c r="K90" i="1"/>
  <c r="D90" i="1"/>
  <c r="E90" i="1"/>
  <c r="F90" i="1"/>
  <c r="G90" i="1"/>
  <c r="H90" i="1"/>
  <c r="C90" i="1"/>
  <c r="AG66" i="1"/>
  <c r="AH66" i="1"/>
  <c r="AG67" i="1"/>
  <c r="AH67" i="1"/>
  <c r="AG68" i="1"/>
  <c r="AH68" i="1"/>
  <c r="AG69" i="1"/>
  <c r="AH69" i="1"/>
  <c r="AG70" i="1"/>
  <c r="AH70" i="1"/>
  <c r="AG71" i="1"/>
  <c r="AH71" i="1"/>
  <c r="AG72" i="1"/>
  <c r="AH72" i="1"/>
  <c r="AG73" i="1"/>
  <c r="AH73" i="1"/>
  <c r="AG74" i="1"/>
  <c r="AH74" i="1"/>
  <c r="AG75" i="1"/>
  <c r="AH75" i="1"/>
  <c r="AG76" i="1"/>
  <c r="AH76" i="1"/>
  <c r="AG77" i="1"/>
  <c r="AH77" i="1"/>
  <c r="AG78" i="1"/>
  <c r="AH78" i="1"/>
  <c r="AG79" i="1"/>
  <c r="AH79" i="1"/>
  <c r="AG80" i="1"/>
  <c r="AH80" i="1"/>
  <c r="AG81" i="1"/>
  <c r="AH81" i="1"/>
  <c r="AG82" i="1"/>
  <c r="AH82" i="1"/>
  <c r="AG83" i="1"/>
  <c r="AH83" i="1"/>
  <c r="AG84" i="1"/>
  <c r="AH84" i="1"/>
  <c r="AG85" i="1"/>
  <c r="AH85" i="1"/>
  <c r="AG86" i="1"/>
  <c r="AH86" i="1"/>
  <c r="AG87" i="1"/>
  <c r="AH87" i="1"/>
  <c r="AG88" i="1"/>
  <c r="AH88" i="1"/>
  <c r="AG89" i="1"/>
  <c r="AH89" i="1"/>
  <c r="AG91" i="1"/>
  <c r="AH91" i="1"/>
  <c r="AG92" i="1"/>
  <c r="AH92" i="1"/>
  <c r="AG93" i="1"/>
  <c r="AH93" i="1"/>
  <c r="AG94" i="1"/>
  <c r="AH94" i="1"/>
  <c r="AG95" i="1"/>
  <c r="AH95" i="1"/>
  <c r="AG96" i="1"/>
  <c r="AH96" i="1"/>
  <c r="AG97" i="1"/>
  <c r="AH97" i="1"/>
  <c r="AG98" i="1"/>
  <c r="AH98" i="1"/>
  <c r="AG99" i="1"/>
  <c r="AH99" i="1"/>
  <c r="AG100" i="1"/>
  <c r="AH100" i="1"/>
  <c r="AG101" i="1"/>
  <c r="AH101" i="1"/>
  <c r="AG102" i="1"/>
  <c r="AH102" i="1"/>
  <c r="AG103" i="1"/>
  <c r="AH103" i="1"/>
  <c r="AG104" i="1"/>
  <c r="AH104" i="1"/>
  <c r="AG105" i="1"/>
  <c r="AH105" i="1"/>
  <c r="AH183" i="1"/>
  <c r="AG184" i="1"/>
  <c r="AH184" i="1"/>
  <c r="AG185" i="1"/>
  <c r="AH185" i="1"/>
  <c r="Y66" i="1"/>
  <c r="Z66" i="1"/>
  <c r="Y67" i="1"/>
  <c r="Z67" i="1"/>
  <c r="Y68" i="1"/>
  <c r="Z68" i="1"/>
  <c r="Y69" i="1"/>
  <c r="Z69" i="1"/>
  <c r="Y70" i="1"/>
  <c r="Z70" i="1"/>
  <c r="Y71" i="1"/>
  <c r="Z71" i="1"/>
  <c r="Y72" i="1"/>
  <c r="Z72" i="1"/>
  <c r="Y73" i="1"/>
  <c r="Z73" i="1"/>
  <c r="Y74" i="1"/>
  <c r="Z74" i="1"/>
  <c r="Y75" i="1"/>
  <c r="Z75" i="1"/>
  <c r="Y76" i="1"/>
  <c r="Z76" i="1"/>
  <c r="Y77" i="1"/>
  <c r="Z77" i="1"/>
  <c r="Y78" i="1"/>
  <c r="Z78" i="1"/>
  <c r="Y79" i="1"/>
  <c r="Z79" i="1"/>
  <c r="Y80" i="1"/>
  <c r="Z80" i="1"/>
  <c r="Y81" i="1"/>
  <c r="Z81" i="1"/>
  <c r="Y82" i="1"/>
  <c r="Z82" i="1"/>
  <c r="Y83" i="1"/>
  <c r="Z83" i="1"/>
  <c r="Y84" i="1"/>
  <c r="Z84" i="1"/>
  <c r="Y85" i="1"/>
  <c r="Z85" i="1"/>
  <c r="Y86" i="1"/>
  <c r="Z86" i="1"/>
  <c r="Y87" i="1"/>
  <c r="Z87" i="1"/>
  <c r="Y88" i="1"/>
  <c r="Z88" i="1"/>
  <c r="Y89" i="1"/>
  <c r="Z89" i="1"/>
  <c r="Y91" i="1"/>
  <c r="Z91" i="1"/>
  <c r="Y92" i="1"/>
  <c r="Z92" i="1"/>
  <c r="Y93" i="1"/>
  <c r="Z93" i="1"/>
  <c r="Y94" i="1"/>
  <c r="Z94" i="1"/>
  <c r="Y95" i="1"/>
  <c r="Z95" i="1"/>
  <c r="Y96" i="1"/>
  <c r="Z96" i="1"/>
  <c r="Y97" i="1"/>
  <c r="Z97" i="1"/>
  <c r="Y98" i="1"/>
  <c r="Z98" i="1"/>
  <c r="Y99" i="1"/>
  <c r="Z99" i="1"/>
  <c r="Y100" i="1"/>
  <c r="Z100" i="1"/>
  <c r="Y101" i="1"/>
  <c r="Z101" i="1"/>
  <c r="Y102" i="1"/>
  <c r="Z102" i="1"/>
  <c r="Y103" i="1"/>
  <c r="Z103" i="1"/>
  <c r="Y104" i="1"/>
  <c r="Z104" i="1"/>
  <c r="Y105" i="1"/>
  <c r="Z105" i="1"/>
  <c r="Y183" i="1"/>
  <c r="Y184" i="1"/>
  <c r="Z184" i="1"/>
  <c r="Y185" i="1"/>
  <c r="Z18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Q82" i="1"/>
  <c r="R82" i="1"/>
  <c r="Q83" i="1"/>
  <c r="R83" i="1"/>
  <c r="Q84" i="1"/>
  <c r="R84" i="1"/>
  <c r="Q85" i="1"/>
  <c r="R85" i="1"/>
  <c r="Q86" i="1"/>
  <c r="R86" i="1"/>
  <c r="Q87" i="1"/>
  <c r="R87" i="1"/>
  <c r="Q88" i="1"/>
  <c r="R88" i="1"/>
  <c r="Q89" i="1"/>
  <c r="R89" i="1"/>
  <c r="Q91" i="1"/>
  <c r="R91" i="1"/>
  <c r="Q92" i="1"/>
  <c r="R92" i="1"/>
  <c r="Q93" i="1"/>
  <c r="R93" i="1"/>
  <c r="Q94" i="1"/>
  <c r="R94" i="1"/>
  <c r="Q95" i="1"/>
  <c r="R95" i="1"/>
  <c r="Q96" i="1"/>
  <c r="R96" i="1"/>
  <c r="Q97" i="1"/>
  <c r="R97" i="1"/>
  <c r="Q98" i="1"/>
  <c r="R98" i="1"/>
  <c r="Q99" i="1"/>
  <c r="R99" i="1"/>
  <c r="Q100" i="1"/>
  <c r="R100" i="1"/>
  <c r="Q101" i="1"/>
  <c r="R101" i="1"/>
  <c r="Q102" i="1"/>
  <c r="R102" i="1"/>
  <c r="Q103" i="1"/>
  <c r="R103" i="1"/>
  <c r="Q104" i="1"/>
  <c r="R104" i="1"/>
  <c r="Q105" i="1"/>
  <c r="R105" i="1"/>
  <c r="Q184" i="1"/>
  <c r="R184" i="1"/>
  <c r="Q185" i="1"/>
  <c r="R18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84" i="1"/>
  <c r="J184" i="1"/>
  <c r="I185" i="1"/>
  <c r="J185" i="1"/>
  <c r="D65" i="1"/>
  <c r="E65" i="1"/>
  <c r="F65" i="1"/>
  <c r="G65" i="1"/>
  <c r="H65" i="1"/>
  <c r="C65" i="1"/>
  <c r="I54" i="1"/>
  <c r="AF53" i="1"/>
  <c r="AF52" i="1" s="1"/>
  <c r="AE53" i="1"/>
  <c r="AE52" i="1" s="1"/>
  <c r="AD53" i="1"/>
  <c r="AD52" i="1" s="1"/>
  <c r="AC53" i="1"/>
  <c r="AC52" i="1" s="1"/>
  <c r="AB53" i="1"/>
  <c r="AB52" i="1" s="1"/>
  <c r="AA53" i="1"/>
  <c r="AA52" i="1" s="1"/>
  <c r="X53" i="1"/>
  <c r="X52" i="1" s="1"/>
  <c r="W53" i="1"/>
  <c r="W52" i="1" s="1"/>
  <c r="V53" i="1"/>
  <c r="V52" i="1" s="1"/>
  <c r="U53" i="1"/>
  <c r="U52" i="1" s="1"/>
  <c r="T53" i="1"/>
  <c r="S53" i="1"/>
  <c r="P53" i="1"/>
  <c r="P52" i="1" s="1"/>
  <c r="O53" i="1"/>
  <c r="O52" i="1" s="1"/>
  <c r="N53" i="1"/>
  <c r="N52" i="1" s="1"/>
  <c r="M53" i="1"/>
  <c r="M52" i="1" s="1"/>
  <c r="L53" i="1"/>
  <c r="L52" i="1" s="1"/>
  <c r="K53" i="1"/>
  <c r="K52" i="1" s="1"/>
  <c r="D53" i="1"/>
  <c r="D52" i="1" s="1"/>
  <c r="E53" i="1"/>
  <c r="E52" i="1" s="1"/>
  <c r="F53" i="1"/>
  <c r="F52" i="1" s="1"/>
  <c r="G53" i="1"/>
  <c r="H53" i="1"/>
  <c r="H52" i="1" s="1"/>
  <c r="C53" i="1"/>
  <c r="AH64" i="1"/>
  <c r="AG64" i="1"/>
  <c r="AH63" i="1"/>
  <c r="AG63" i="1"/>
  <c r="AH62" i="1"/>
  <c r="AG62" i="1"/>
  <c r="AH61" i="1"/>
  <c r="AG61" i="1"/>
  <c r="AH60" i="1"/>
  <c r="AG60" i="1"/>
  <c r="AH59" i="1"/>
  <c r="AG59" i="1"/>
  <c r="AH58" i="1"/>
  <c r="AG58" i="1"/>
  <c r="AH57" i="1"/>
  <c r="AG57" i="1"/>
  <c r="AH56" i="1"/>
  <c r="AG56" i="1"/>
  <c r="AH55" i="1"/>
  <c r="AG55" i="1"/>
  <c r="AH54" i="1"/>
  <c r="AG54" i="1"/>
  <c r="Z64" i="1"/>
  <c r="Y64" i="1"/>
  <c r="Z63" i="1"/>
  <c r="Y63" i="1"/>
  <c r="Z62" i="1"/>
  <c r="Y62" i="1"/>
  <c r="Z61" i="1"/>
  <c r="Y61" i="1"/>
  <c r="Z60" i="1"/>
  <c r="Y60" i="1"/>
  <c r="Z59" i="1"/>
  <c r="Y59" i="1"/>
  <c r="Z58" i="1"/>
  <c r="Y58" i="1"/>
  <c r="Z57" i="1"/>
  <c r="Y57" i="1"/>
  <c r="Z56" i="1"/>
  <c r="Y56" i="1"/>
  <c r="Z55" i="1"/>
  <c r="Y55" i="1"/>
  <c r="Z54" i="1"/>
  <c r="Y54" i="1"/>
  <c r="R64" i="1"/>
  <c r="Q64" i="1"/>
  <c r="R63" i="1"/>
  <c r="Q63" i="1"/>
  <c r="R62" i="1"/>
  <c r="Q62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J54" i="1"/>
  <c r="AJ54" i="1" s="1"/>
  <c r="AG39" i="1"/>
  <c r="AG38" i="1"/>
  <c r="AG36" i="1"/>
  <c r="AG35" i="1"/>
  <c r="AG34" i="1"/>
  <c r="AG32" i="1"/>
  <c r="AG31" i="1"/>
  <c r="AG30" i="1"/>
  <c r="AG29" i="1"/>
  <c r="AG28" i="1"/>
  <c r="AG27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1" i="1"/>
  <c r="AG10" i="1"/>
  <c r="AG9" i="1"/>
  <c r="AG8" i="1"/>
  <c r="AG6" i="1"/>
  <c r="AG5" i="1"/>
  <c r="Y39" i="1"/>
  <c r="Y38" i="1"/>
  <c r="Y36" i="1"/>
  <c r="Y35" i="1"/>
  <c r="Y34" i="1"/>
  <c r="Y32" i="1"/>
  <c r="Y31" i="1"/>
  <c r="Y30" i="1"/>
  <c r="Y29" i="1"/>
  <c r="Y28" i="1"/>
  <c r="Y27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1" i="1"/>
  <c r="Y10" i="1"/>
  <c r="Y9" i="1"/>
  <c r="Y8" i="1"/>
  <c r="Y6" i="1"/>
  <c r="Y5" i="1"/>
  <c r="Q39" i="1"/>
  <c r="Q38" i="1"/>
  <c r="Q36" i="1"/>
  <c r="Q35" i="1"/>
  <c r="Q34" i="1"/>
  <c r="Q32" i="1"/>
  <c r="Q31" i="1"/>
  <c r="Q30" i="1"/>
  <c r="Q29" i="1"/>
  <c r="Q28" i="1"/>
  <c r="Q27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1" i="1"/>
  <c r="Q10" i="1"/>
  <c r="Q9" i="1"/>
  <c r="Q8" i="1"/>
  <c r="Q6" i="1"/>
  <c r="Q5" i="1"/>
  <c r="AE37" i="1"/>
  <c r="AC37" i="1"/>
  <c r="AA37" i="1"/>
  <c r="AE33" i="1"/>
  <c r="AC33" i="1"/>
  <c r="AA33" i="1"/>
  <c r="AE26" i="1"/>
  <c r="AC26" i="1"/>
  <c r="AA26" i="1"/>
  <c r="AE12" i="1"/>
  <c r="AC12" i="1"/>
  <c r="AA12" i="1"/>
  <c r="AE7" i="1"/>
  <c r="AC7" i="1"/>
  <c r="AA7" i="1"/>
  <c r="AE4" i="1"/>
  <c r="AC4" i="1"/>
  <c r="AA4" i="1"/>
  <c r="W37" i="1"/>
  <c r="U37" i="1"/>
  <c r="S37" i="1"/>
  <c r="W33" i="1"/>
  <c r="U33" i="1"/>
  <c r="S33" i="1"/>
  <c r="W26" i="1"/>
  <c r="U26" i="1"/>
  <c r="S26" i="1"/>
  <c r="W12" i="1"/>
  <c r="U12" i="1"/>
  <c r="S12" i="1"/>
  <c r="W7" i="1"/>
  <c r="U7" i="1"/>
  <c r="S7" i="1"/>
  <c r="W4" i="1"/>
  <c r="U4" i="1"/>
  <c r="S4" i="1"/>
  <c r="O37" i="1"/>
  <c r="M37" i="1"/>
  <c r="K37" i="1"/>
  <c r="O33" i="1"/>
  <c r="M33" i="1"/>
  <c r="K33" i="1"/>
  <c r="O26" i="1"/>
  <c r="M26" i="1"/>
  <c r="K26" i="1"/>
  <c r="O12" i="1"/>
  <c r="M12" i="1"/>
  <c r="K12" i="1"/>
  <c r="O7" i="1"/>
  <c r="M7" i="1"/>
  <c r="K7" i="1"/>
  <c r="O4" i="1"/>
  <c r="M4" i="1"/>
  <c r="K4" i="1"/>
  <c r="E4" i="1"/>
  <c r="G4" i="1"/>
  <c r="C4" i="1"/>
  <c r="E7" i="1"/>
  <c r="G7" i="1"/>
  <c r="C7" i="1"/>
  <c r="E12" i="1"/>
  <c r="G12" i="1"/>
  <c r="C12" i="1"/>
  <c r="E26" i="1"/>
  <c r="G26" i="1"/>
  <c r="C26" i="1"/>
  <c r="E33" i="1"/>
  <c r="G33" i="1"/>
  <c r="C33" i="1"/>
  <c r="E37" i="1"/>
  <c r="G37" i="1"/>
  <c r="C37" i="1"/>
  <c r="I5" i="1"/>
  <c r="I6" i="1"/>
  <c r="I8" i="1"/>
  <c r="I9" i="1"/>
  <c r="I10" i="1"/>
  <c r="I11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7" i="1"/>
  <c r="I28" i="1"/>
  <c r="I29" i="1"/>
  <c r="I30" i="1"/>
  <c r="I31" i="1"/>
  <c r="I32" i="1"/>
  <c r="I34" i="1"/>
  <c r="I35" i="1"/>
  <c r="I36" i="1"/>
  <c r="I38" i="1"/>
  <c r="I39" i="1"/>
  <c r="G52" i="1" l="1"/>
  <c r="R90" i="1"/>
  <c r="Z90" i="1"/>
  <c r="R65" i="1"/>
  <c r="I215" i="1"/>
  <c r="AI226" i="1"/>
  <c r="AI212" i="1"/>
  <c r="Q208" i="1"/>
  <c r="AI210" i="1"/>
  <c r="AI214" i="1"/>
  <c r="AI209" i="1"/>
  <c r="AI213" i="1"/>
  <c r="AI204" i="1"/>
  <c r="AI202" i="1"/>
  <c r="AI200" i="1"/>
  <c r="AI197" i="1"/>
  <c r="AI195" i="1"/>
  <c r="AI193" i="1"/>
  <c r="AI191" i="1"/>
  <c r="AJ190" i="1"/>
  <c r="AJ192" i="1"/>
  <c r="AJ194" i="1"/>
  <c r="AJ196" i="1"/>
  <c r="AI190" i="1"/>
  <c r="AI192" i="1"/>
  <c r="AI194" i="1"/>
  <c r="AI196" i="1"/>
  <c r="I223" i="1"/>
  <c r="Y223" i="1"/>
  <c r="Q183" i="1"/>
  <c r="AI183" i="1" s="1"/>
  <c r="AG183" i="1"/>
  <c r="AG189" i="1"/>
  <c r="Q198" i="1"/>
  <c r="Y198" i="1"/>
  <c r="Q215" i="1"/>
  <c r="Z198" i="1"/>
  <c r="I53" i="1"/>
  <c r="C52" i="1"/>
  <c r="Y53" i="1"/>
  <c r="S52" i="1"/>
  <c r="AJ191" i="1"/>
  <c r="AJ193" i="1"/>
  <c r="AJ195" i="1"/>
  <c r="AJ197" i="1"/>
  <c r="Z53" i="1"/>
  <c r="T52" i="1"/>
  <c r="Z52" i="1" s="1"/>
  <c r="I90" i="1"/>
  <c r="AI90" i="1" s="1"/>
  <c r="Q90" i="1"/>
  <c r="Y65" i="1"/>
  <c r="I208" i="1"/>
  <c r="AI218" i="1"/>
  <c r="AI222" i="1"/>
  <c r="AI231" i="1"/>
  <c r="AH52" i="1"/>
  <c r="AG65" i="1"/>
  <c r="AG52" i="1"/>
  <c r="J52" i="1"/>
  <c r="Q52" i="1"/>
  <c r="I65" i="1"/>
  <c r="I26" i="1"/>
  <c r="I4" i="1"/>
  <c r="Q7" i="1"/>
  <c r="Y7" i="1"/>
  <c r="Y37" i="1"/>
  <c r="AG26" i="1"/>
  <c r="Q53" i="1"/>
  <c r="J65" i="1"/>
  <c r="Y208" i="1"/>
  <c r="AI235" i="1"/>
  <c r="Y52" i="1"/>
  <c r="I189" i="1"/>
  <c r="AI189" i="1" s="1"/>
  <c r="Q189" i="1"/>
  <c r="I198" i="1"/>
  <c r="AI234" i="1"/>
  <c r="R52" i="1"/>
  <c r="Q26" i="1"/>
  <c r="AG7" i="1"/>
  <c r="AI54" i="1"/>
  <c r="AG53" i="1"/>
  <c r="Y90" i="1"/>
  <c r="R53" i="1"/>
  <c r="AH53" i="1"/>
  <c r="J90" i="1"/>
  <c r="AH90" i="1"/>
  <c r="AH65" i="1"/>
  <c r="AG215" i="1"/>
  <c r="AI215" i="1" s="1"/>
  <c r="AI232" i="1"/>
  <c r="AG223" i="1"/>
  <c r="R189" i="1"/>
  <c r="Z189" i="1"/>
  <c r="AH189" i="1"/>
  <c r="AI35" i="1"/>
  <c r="AI25" i="1"/>
  <c r="AI21" i="1"/>
  <c r="AI17" i="1"/>
  <c r="AI13" i="1"/>
  <c r="AI8" i="1"/>
  <c r="AJ63" i="1"/>
  <c r="AJ61" i="1"/>
  <c r="AJ59" i="1"/>
  <c r="AJ57" i="1"/>
  <c r="AI30" i="1"/>
  <c r="AI38" i="1"/>
  <c r="AI32" i="1"/>
  <c r="AI28" i="1"/>
  <c r="AI23" i="1"/>
  <c r="AI19" i="1"/>
  <c r="AI15" i="1"/>
  <c r="AI10" i="1"/>
  <c r="AI5" i="1"/>
  <c r="AJ64" i="1"/>
  <c r="AJ62" i="1"/>
  <c r="AJ60" i="1"/>
  <c r="AJ58" i="1"/>
  <c r="AJ56" i="1"/>
  <c r="AI56" i="1"/>
  <c r="AJ55" i="1"/>
  <c r="AI198" i="1"/>
  <c r="AJ198" i="1"/>
  <c r="AI31" i="1"/>
  <c r="AI27" i="1"/>
  <c r="AI22" i="1"/>
  <c r="AI18" i="1"/>
  <c r="AI14" i="1"/>
  <c r="AI9" i="1"/>
  <c r="AI36" i="1"/>
  <c r="AI29" i="1"/>
  <c r="AI63" i="1"/>
  <c r="AI61" i="1"/>
  <c r="AI59" i="1"/>
  <c r="AI57" i="1"/>
  <c r="AJ185" i="1"/>
  <c r="AJ183" i="1"/>
  <c r="AJ104" i="1"/>
  <c r="AJ102" i="1"/>
  <c r="AJ100" i="1"/>
  <c r="AJ98" i="1"/>
  <c r="AJ96" i="1"/>
  <c r="AJ94" i="1"/>
  <c r="AJ92" i="1"/>
  <c r="AJ88" i="1"/>
  <c r="AJ86" i="1"/>
  <c r="AJ84" i="1"/>
  <c r="AJ82" i="1"/>
  <c r="AJ80" i="1"/>
  <c r="AJ78" i="1"/>
  <c r="AJ76" i="1"/>
  <c r="AJ74" i="1"/>
  <c r="AJ72" i="1"/>
  <c r="AJ70" i="1"/>
  <c r="AJ68" i="1"/>
  <c r="AJ66" i="1"/>
  <c r="AI185" i="1"/>
  <c r="AI104" i="1"/>
  <c r="AI102" i="1"/>
  <c r="AI100" i="1"/>
  <c r="AI98" i="1"/>
  <c r="AI96" i="1"/>
  <c r="AI94" i="1"/>
  <c r="AI92" i="1"/>
  <c r="AI88" i="1"/>
  <c r="AI86" i="1"/>
  <c r="AI84" i="1"/>
  <c r="AI82" i="1"/>
  <c r="AI80" i="1"/>
  <c r="AI78" i="1"/>
  <c r="AI76" i="1"/>
  <c r="AI74" i="1"/>
  <c r="AI72" i="1"/>
  <c r="AI70" i="1"/>
  <c r="AI68" i="1"/>
  <c r="AI66" i="1"/>
  <c r="AI55" i="1"/>
  <c r="J53" i="1"/>
  <c r="AJ53" i="1" s="1"/>
  <c r="AJ184" i="1"/>
  <c r="AJ105" i="1"/>
  <c r="AJ103" i="1"/>
  <c r="AJ101" i="1"/>
  <c r="AJ99" i="1"/>
  <c r="AJ97" i="1"/>
  <c r="AJ95" i="1"/>
  <c r="AJ93" i="1"/>
  <c r="AJ91" i="1"/>
  <c r="AJ89" i="1"/>
  <c r="AJ87" i="1"/>
  <c r="AJ85" i="1"/>
  <c r="AJ83" i="1"/>
  <c r="AJ81" i="1"/>
  <c r="AJ79" i="1"/>
  <c r="AJ77" i="1"/>
  <c r="AJ75" i="1"/>
  <c r="AJ73" i="1"/>
  <c r="AJ71" i="1"/>
  <c r="AJ69" i="1"/>
  <c r="AJ67" i="1"/>
  <c r="AI58" i="1"/>
  <c r="AI60" i="1"/>
  <c r="AI62" i="1"/>
  <c r="AI64" i="1"/>
  <c r="AI184" i="1"/>
  <c r="AI105" i="1"/>
  <c r="AI103" i="1"/>
  <c r="AI101" i="1"/>
  <c r="AI99" i="1"/>
  <c r="AI97" i="1"/>
  <c r="AI95" i="1"/>
  <c r="AI93" i="1"/>
  <c r="AI91" i="1"/>
  <c r="AI89" i="1"/>
  <c r="AI87" i="1"/>
  <c r="AI85" i="1"/>
  <c r="AI83" i="1"/>
  <c r="AI81" i="1"/>
  <c r="AI79" i="1"/>
  <c r="AI77" i="1"/>
  <c r="AI75" i="1"/>
  <c r="AI73" i="1"/>
  <c r="AI71" i="1"/>
  <c r="AI69" i="1"/>
  <c r="AI67" i="1"/>
  <c r="AI53" i="1"/>
  <c r="AG37" i="1"/>
  <c r="AI39" i="1"/>
  <c r="AI34" i="1"/>
  <c r="AI24" i="1"/>
  <c r="AI20" i="1"/>
  <c r="AI16" i="1"/>
  <c r="AI11" i="1"/>
  <c r="AI6" i="1"/>
  <c r="Q4" i="1"/>
  <c r="Q33" i="1"/>
  <c r="Y12" i="1"/>
  <c r="Y26" i="1"/>
  <c r="AI26" i="1" s="1"/>
  <c r="AG4" i="1"/>
  <c r="AG33" i="1"/>
  <c r="I7" i="1"/>
  <c r="Q12" i="1"/>
  <c r="Y4" i="1"/>
  <c r="Y33" i="1"/>
  <c r="AG12" i="1"/>
  <c r="Q37" i="1"/>
  <c r="I12" i="1"/>
  <c r="I37" i="1"/>
  <c r="I33" i="1"/>
  <c r="AI7" i="1" l="1"/>
  <c r="AJ189" i="1"/>
  <c r="AI223" i="1"/>
  <c r="AJ90" i="1"/>
  <c r="AI208" i="1"/>
  <c r="AJ65" i="1"/>
  <c r="AI65" i="1"/>
  <c r="AJ52" i="1"/>
  <c r="I52" i="1"/>
  <c r="AI52" i="1" s="1"/>
  <c r="AI12" i="1"/>
  <c r="AI33" i="1"/>
  <c r="AI4" i="1"/>
  <c r="AI37" i="1"/>
</calcChain>
</file>

<file path=xl/sharedStrings.xml><?xml version="1.0" encoding="utf-8"?>
<sst xmlns="http://schemas.openxmlformats.org/spreadsheetml/2006/main" count="740" uniqueCount="224">
  <si>
    <t>№ п/п</t>
  </si>
  <si>
    <t>Выполняемые мероприятия</t>
  </si>
  <si>
    <t>Наименование месяцев</t>
  </si>
  <si>
    <t>1. Информация о результатах контрольных мероприятий (установленных по итогам внутреннего контроля)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</si>
  <si>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</si>
  <si>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</si>
  <si>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</si>
  <si>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</si>
  <si>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Количество объектов контрольных мероприятий, всего, из них:</t>
  </si>
  <si>
    <t>2.1.</t>
  </si>
  <si>
    <t>структурных подразделений и ведомств центрального государственного органа</t>
  </si>
  <si>
    <t>2.2.</t>
  </si>
  <si>
    <t>подведомственных организаций</t>
  </si>
  <si>
    <t>2.3.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</si>
  <si>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</si>
  <si>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</si>
  <si>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</si>
  <si>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</si>
  <si>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</si>
  <si>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</si>
  <si>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</si>
  <si>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</si>
  <si>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</si>
  <si>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</si>
  <si>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 не предусмотренных утвержденным стандартом государственной услуги</t>
  </si>
  <si>
    <t>3.5.</t>
  </si>
  <si>
    <t>факты истребования документов,  которые могут быть получены  из информационных систем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</si>
  <si>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</si>
  <si>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</si>
  <si>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</si>
  <si>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</si>
  <si>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</si>
  <si>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</si>
  <si>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</si>
  <si>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</si>
  <si>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</si>
  <si>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</si>
  <si>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</si>
  <si>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лиц, восстановивших нарушенные права при получении государственных услуг</t>
  </si>
  <si>
    <t>Количество выявленных в ходе контрольных мероприятий нарушений сроков рассмотрения жалоб</t>
  </si>
  <si>
    <t>Количество наложенных дисциплинарных взысканий по итогам контрольных мероприятий, всего, из них: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</si>
  <si>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</si>
  <si>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</si>
  <si>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</si>
  <si>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</si>
  <si>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</si>
  <si>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</si>
  <si>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</si>
  <si>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</si>
  <si>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</si>
  <si>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</si>
  <si>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</si>
  <si>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</si>
  <si>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Количество лиц, привлеченных к дисциплинарной ответственности, всего, из них: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</si>
  <si>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</si>
  <si>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</si>
  <si>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</si>
  <si>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</si>
  <si>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</si>
  <si>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</si>
  <si>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9.1.</t>
  </si>
  <si>
    <t xml:space="preserve"> исполненных </t>
  </si>
  <si>
    <t>9.2.</t>
  </si>
  <si>
    <t xml:space="preserve"> неисполненных </t>
  </si>
  <si>
    <t>2. Информация о результатах мониторинга качества оказания государственных услуг</t>
  </si>
  <si>
    <t>наименование государственной услуги</t>
  </si>
  <si>
    <t>10.1.</t>
  </si>
  <si>
    <t>включенных в Реестр государственных услуг в отчетном периоде, в том числе по видам услуг:</t>
  </si>
  <si>
    <t>Общее количество утвержденных стандартов государственных услуг</t>
  </si>
  <si>
    <t>11.1.</t>
  </si>
  <si>
    <t>Общее количество утвержденных регламентов государственных услуг</t>
  </si>
  <si>
    <t>2.1. Информация о количестве оказанных государственных услуг</t>
  </si>
  <si>
    <t>№</t>
  </si>
  <si>
    <t>Количество оказанных государственных услуг – всего, из них:</t>
  </si>
  <si>
    <t>12.1.</t>
  </si>
  <si>
    <t xml:space="preserve"> Наименование государственной услуги </t>
  </si>
  <si>
    <t>12.2.</t>
  </si>
  <si>
    <t>12.3.</t>
  </si>
  <si>
    <t>Наименование государственной услуги и информационной системы</t>
  </si>
  <si>
    <t>Количество отказов в оказании государственных услуг, всего, из них:</t>
  </si>
  <si>
    <t>13.1.</t>
  </si>
  <si>
    <t>выданных в электронном виде (за исключением веб-портала "электронного правительства" www.egov.kz, www.elicense.kz)</t>
  </si>
  <si>
    <t>13.2.</t>
  </si>
  <si>
    <t>выданных в бумажном виде</t>
  </si>
  <si>
    <t>2.2.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государственных услуг и в сфере информатизации</t>
  </si>
  <si>
    <t>14.1.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</si>
  <si>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</si>
  <si>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14.2.</t>
  </si>
  <si>
    <t>оказанных с нарушением установленных сроков в электронном виде (через "электронного правительства" www.egov.kz, www.elicense.kz), всего, в том числе по видам услуг:</t>
  </si>
  <si>
    <t>14.3.</t>
  </si>
  <si>
    <t>оказанных с нарушением установленных сроков в электронном виде через информационных систем (за исключением веб-портала "электронного правительства" www.egov.kz, www.elicense.kz), всего, в том числе по видам услуг:</t>
  </si>
  <si>
    <t>14.4.</t>
  </si>
  <si>
    <t>15.1.</t>
  </si>
  <si>
    <t>оказанных с нарушением установленных сроков отказов услугодателями (за исключением оказанных через Государственную корпорацию) в бумажном виде, всего, в том числе по видам услуг:</t>
  </si>
  <si>
    <t>15.2.</t>
  </si>
  <si>
    <t>оказанных с нарушением установленных сроков отказов в электронном виде (через "электронного правительства" www.egov.kz, www.elicense.kz), всего, в том числе по видам услуг:</t>
  </si>
  <si>
    <t>15.3.</t>
  </si>
  <si>
    <t>оказанных с нарушением установленных сроков отказов в электронном виде через информационных систем (за исключением веб-портала "электронного правительства" www.egov.kz, www.elicense.kz), всего, в том числе по видам услуг:</t>
  </si>
  <si>
    <t>Наименование государственной услуги  и информационной системы</t>
  </si>
  <si>
    <t>15.4.</t>
  </si>
  <si>
    <t>оказанных с нарушением установленных сроков отказов через Государственную корпорацию, всего, в том числе по видам услуг:</t>
  </si>
  <si>
    <t>2.3. Информация о количестве жалоб на качество оказанных государственных услуг</t>
  </si>
  <si>
    <t>16.3.</t>
  </si>
  <si>
    <t>оказанных через Государственную корпорацию, всего, в том числе по видам услуг:</t>
  </si>
  <si>
    <t>Источники поступления жалоб на качество оказания государственной услуги:</t>
  </si>
  <si>
    <t>от физических лиц</t>
  </si>
  <si>
    <t>от государственных органов</t>
  </si>
  <si>
    <t>от юридических лиц</t>
  </si>
  <si>
    <t>поручения уполномоченного органа по оценке и контролю за качеством оказания государственных услуг</t>
  </si>
  <si>
    <t>от акимата области</t>
  </si>
  <si>
    <t>из средств массовой информации</t>
  </si>
  <si>
    <t>из других источников</t>
  </si>
  <si>
    <t>Количество нарушений сроков рассмотрения жалоб лиц на качество оказанных государственных услуг, всего, в том числе:</t>
  </si>
  <si>
    <t>18.1.</t>
  </si>
  <si>
    <t>оказанных в бумажном виде, всего, в том числе по видам услуг: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</si>
  <si>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</si>
  <si>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</si>
  <si>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</si>
  <si>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</si>
  <si>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</si>
  <si>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</si>
  <si>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Количество выработанных рекомендаций по итогам контрольных мероприятий, всего,из них:</t>
  </si>
  <si>
    <t>Общее количество видов государственных услуг в Реестре государственных услуг, всего, из них: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</si>
  <si>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</si>
  <si>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</si>
  <si>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</si>
  <si>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</si>
  <si>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</si>
  <si>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</si>
  <si>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</si>
  <si>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</si>
  <si>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</si>
  <si>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</si>
  <si>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</si>
  <si>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</si>
  <si>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
за год</t>
  </si>
  <si>
    <t>ИТОГО 
за 4 квартал</t>
  </si>
  <si>
    <t>ИТОГО 
за 3 квартал</t>
  </si>
  <si>
    <t>ИТОГО 
за 2 квартал</t>
  </si>
  <si>
    <t>ИТОГО 
за 1 квартал</t>
  </si>
  <si>
    <t>Количество государственных услуг, оказанных  с нарушением установленных сроков, всего, в том числе:</t>
  </si>
  <si>
    <t xml:space="preserve"> оказанных с нарушением установленных сроков через Государственную корпорацию, всего, в том числе по видам услуг:</t>
  </si>
  <si>
    <t>Количество нарушений сроков отказов оказания государственных услуг, всего, в том числе:</t>
  </si>
  <si>
    <t xml:space="preserve"> Количество жалоб на качество оказанных государственных услуг – всего, в том числе:</t>
  </si>
  <si>
    <t xml:space="preserve"> оказанных в бумажном виде, всего, в том числе по видам услуг:</t>
  </si>
  <si>
    <t>16.1.</t>
  </si>
  <si>
    <t xml:space="preserve"> оказанных в электронном виде, всего, в том числе по видам услуг:</t>
  </si>
  <si>
    <t>16.2.</t>
  </si>
  <si>
    <t>17.1.</t>
  </si>
  <si>
    <t>17.2.</t>
  </si>
  <si>
    <t>17.3.</t>
  </si>
  <si>
    <t>17.4.</t>
  </si>
  <si>
    <t>17.5.</t>
  </si>
  <si>
    <t>17.6.</t>
  </si>
  <si>
    <t>17.7.</t>
  </si>
  <si>
    <t>Количество проведенных контрольных мероприятий, всего, из них:</t>
  </si>
  <si>
    <t>физ.
лицо</t>
  </si>
  <si>
    <t>юр.
лицо</t>
  </si>
  <si>
    <t>ИТОГО за 1 квартал</t>
  </si>
  <si>
    <t>ИТОГО за 2 квартал</t>
  </si>
  <si>
    <t>ИТОГО за 3 квартал</t>
  </si>
  <si>
    <t>ИТОГО за 4 квартал</t>
  </si>
  <si>
    <t xml:space="preserve">физических лиц, оказывающих государственные услуги в соответствии с законодательством Республики Казахстан </t>
  </si>
  <si>
    <t>Внесение новых моделей контрольно-кассовых машин в Государственный реестр контрольно-кассовых машин</t>
  </si>
  <si>
    <t>Возврат подоходного налога, удержанного у источника выплаты</t>
  </si>
  <si>
    <t>Постановка и снятие с учета контрольно-кассовых машин (ККМ)</t>
  </si>
  <si>
    <t>Включение объектов авторских прав и смежных прав, товарных знаков, знаков обслуживания и наименований мест происхождения товаров в таможенный реестр объектов интеллектуальной собственности</t>
  </si>
  <si>
    <t>Таможенная очистка товаров</t>
  </si>
  <si>
    <t>Регистрация исполнения обязанности по уплате таможенных пошлин, налогов, специальных, антидемпинговых, компенсационных пошлин, а также обеспечение исполнения обязанностей юридического лица, осуществляющего деятельность в сфере таможенного дела, и (или) уполномоченного экономического оператора</t>
  </si>
  <si>
    <t>Изменение сроков уплаты таможенных пошлин</t>
  </si>
  <si>
    <t>Выдача учетно-контрольных марок на алкогольную продукцию (за исключением виноматериала и пива)</t>
  </si>
  <si>
    <t>Выдача акцизных марок на табачные изделия</t>
  </si>
  <si>
    <t>Изменение сроков исполнения налогового обязательства по уплате налогов и (или) пеней</t>
  </si>
  <si>
    <t>Включение в реестр владельцев складов хранения собственных товаров</t>
  </si>
  <si>
    <t>Регистрация налогоплательщиков</t>
  </si>
  <si>
    <t>Регистрационный учет плательщиков налога на добавленную стоимость</t>
  </si>
  <si>
    <t>Регистрационный учет в качестве электронного налогоплательщика</t>
  </si>
  <si>
    <t>Присвоение персонального идентификационного номера (ПИН-код) производителям (импортерам) отдельных видов нефтепродуктов, а также на товары производителей и импортеров некоторых видов подакцизной продукции, авиационного топлива и мазута</t>
  </si>
  <si>
    <t>Представление сведений об отсутствии (наличии) задолженности, учет по которым ведется в органах государственных доходов</t>
  </si>
  <si>
    <t>Выдача справки о суммах полученных доходов из источников в Республике Казахстан и удержанных (уплаченных) налогов</t>
  </si>
  <si>
    <t>Подтверждение резидентства Республики Казахстан</t>
  </si>
  <si>
    <t>Приостановление (продление, возобновление) представления налоговой отчетности</t>
  </si>
  <si>
    <t>Разъяснение налогового законодательства Республики Казахстан</t>
  </si>
  <si>
    <t>Прием налоговой отчетности</t>
  </si>
  <si>
    <t>Отзыв налоговой отчетности</t>
  </si>
  <si>
    <t>Возврат налога на добавленную стоимость из бюджета</t>
  </si>
  <si>
    <t>Регистрационный учет по месту нахождения объектов налогообложения и (или) объектов, связанных с налогообложением</t>
  </si>
  <si>
    <t>Прием налоговых форм при экспорте (импорте) товаров в Евразийском экономическом союзе»</t>
  </si>
  <si>
    <t>Принятие предварительных решений о происхождении товаров</t>
  </si>
  <si>
    <t>Принятие предварительных решений о классификации товаров</t>
  </si>
  <si>
    <t>Выдача акта сверки расчетов по таможенным пошлинам, налогам, таможенным сборам и пеням</t>
  </si>
  <si>
    <t>Выдача решения о классификации товара в несобранном или разобранном виде, в том числе в некомплектном или незавершенном виде, ввоз которого предполагается различными партиями в течение определенного периода времени</t>
  </si>
  <si>
    <t xml:space="preserve"> </t>
  </si>
  <si>
    <t>Выдача квалификационного аттестата специалиста по таможенному декларированию</t>
  </si>
  <si>
    <t>Апостилирование официальных документов, исходящих из структурных подразделений Министерства финансов Республики Казахстан и (или) их территориальных подразделений</t>
  </si>
  <si>
    <t>Выдача специального разрешения на проезд тяжеловесных и (или) крупногабаритных транспортных средств (включая иностранные) по территории Республики Казахстан</t>
  </si>
  <si>
    <t>Регистрационный учет лица, занимающегося частной практикой</t>
  </si>
  <si>
    <t>Выдача выписок из лицевого счета о состоянии расчетов с бюджетом, а также по социальным платежам</t>
  </si>
  <si>
    <t>Проведение зачетов и возвратов уплаченных сумм налогов, других обязательных платежей в бюджет, пени, штрафов</t>
  </si>
  <si>
    <t>Таможенная очистка и выпуск товаров с использованием декларации на товары в виде электронного документа</t>
  </si>
  <si>
    <t>Выдача лицензии, на производство табачных изделий</t>
  </si>
  <si>
    <t>Выдача лицензии, на производство этилового спирта</t>
  </si>
  <si>
    <t>Выдача лицензии, на производство алкогольной продукции</t>
  </si>
  <si>
    <t>Выдача лицензии, на хранение и оптовую реализацию алкогольной продукции, за исключением деятельности по хранению и оптовой реализации алкогольной продукции на территории ее производства</t>
  </si>
  <si>
    <t>Выдача лицензии, на хранение и розничную реализацию алкогольной продукции, за исключением деятельности по хранению и розничной реализации алкогольной продукции на территории ее производства</t>
  </si>
  <si>
    <t>Проведение квалификационного экзамена лиц, претендующих на право осуществлять деятельность администратора (временного администратора, реабилитационного, временного и банкротного управляющих)</t>
  </si>
  <si>
    <t>Включение в реестр уполномоченных экономических операторов</t>
  </si>
  <si>
    <t>Включение в реестр таможенных представителей</t>
  </si>
  <si>
    <t>Включение в реестр таможенных перевозчиков</t>
  </si>
  <si>
    <t>Включение в реестр владельцев складов временного хранения</t>
  </si>
  <si>
    <t>Включение в реестр владельцев таможенных складов</t>
  </si>
  <si>
    <t>Включение в реестр владельцев свободных складов</t>
  </si>
  <si>
    <t>Включение в реестр владельцев магазинов беспошлинной торговли</t>
  </si>
  <si>
    <t>Выдача свидетельства о допущении дорожного транспортного средства международной перевозки к перевозке товаров под таможенными пломбами и печатями</t>
  </si>
  <si>
    <t>12.4.</t>
  </si>
  <si>
    <t>12.5.</t>
  </si>
  <si>
    <r>
      <t xml:space="preserve">оказанных в электронном виде через 
</t>
    </r>
    <r>
      <rPr>
        <b/>
        <i/>
        <sz val="10"/>
        <color rgb="FFFF0000"/>
        <rFont val="Times New Roman"/>
        <family val="1"/>
        <charset val="204"/>
      </rPr>
      <t>ГБД «Е-лицензирование»</t>
    </r>
    <r>
      <rPr>
        <b/>
        <i/>
        <sz val="10"/>
        <color indexed="8"/>
        <rFont val="Times New Roman"/>
        <family val="1"/>
        <charset val="204"/>
      </rPr>
      <t xml:space="preserve">в том числе по видам услуг:
</t>
    </r>
  </si>
  <si>
    <r>
      <t xml:space="preserve">оказанных в электронном виде </t>
    </r>
    <r>
      <rPr>
        <b/>
        <i/>
        <sz val="10"/>
        <color rgb="FFFF0000"/>
        <rFont val="Times New Roman"/>
        <family val="1"/>
        <charset val="204"/>
      </rPr>
      <t>через веб-портал «электронное правительство»</t>
    </r>
    <r>
      <rPr>
        <b/>
        <i/>
        <sz val="10"/>
        <rFont val="Times New Roman"/>
        <family val="1"/>
        <charset val="204"/>
      </rPr>
      <t xml:space="preserve">в том числе по видам услуг:
</t>
    </r>
  </si>
  <si>
    <r>
      <t xml:space="preserve">оказанных </t>
    </r>
    <r>
      <rPr>
        <b/>
        <i/>
        <sz val="10"/>
        <color rgb="FFFF0000"/>
        <rFont val="Times New Roman"/>
        <family val="1"/>
        <charset val="204"/>
      </rPr>
      <t xml:space="preserve">в электронном виде </t>
    </r>
    <r>
      <rPr>
        <b/>
        <i/>
        <sz val="10"/>
        <color rgb="FF000000"/>
        <rFont val="Times New Roman"/>
        <family val="1"/>
        <charset val="204"/>
      </rPr>
      <t>через информационные системы услугодателя (за исключением веб-портала "электронного правительства" www.egov.kz, www.elicense.kz), в том числе по видам услуг:</t>
    </r>
  </si>
  <si>
    <r>
      <t>оказанных услугодателями на альтернативной основе в</t>
    </r>
    <r>
      <rPr>
        <b/>
        <i/>
        <sz val="10"/>
        <color rgb="FFFF0000"/>
        <rFont val="Times New Roman"/>
        <family val="1"/>
        <charset val="204"/>
      </rPr>
      <t xml:space="preserve"> бумажной форме, которые могли быть оказаны через веб-портал "электронного правительства" и (или) Государственную корпорацию</t>
    </r>
    <r>
      <rPr>
        <b/>
        <i/>
        <sz val="10"/>
        <color rgb="FF000000"/>
        <rFont val="Times New Roman"/>
        <family val="1"/>
        <charset val="204"/>
      </rPr>
      <t>, всего, в том числе по видам услуг:</t>
    </r>
  </si>
  <si>
    <r>
      <t xml:space="preserve">оказанных услугодателями (за исключением оказанных через Государственную корпорацию) </t>
    </r>
    <r>
      <rPr>
        <b/>
        <i/>
        <sz val="10"/>
        <color rgb="FFFF0000"/>
        <rFont val="Times New Roman"/>
        <family val="1"/>
        <charset val="204"/>
      </rPr>
      <t>в бумажной форме</t>
    </r>
    <r>
      <rPr>
        <b/>
        <i/>
        <sz val="10"/>
        <color rgb="FF000000"/>
        <rFont val="Times New Roman"/>
        <family val="1"/>
        <charset val="204"/>
      </rPr>
      <t>, всего, в том числе по видам услуг:</t>
    </r>
  </si>
  <si>
    <t>Прием налоговых форм при экспорте (импорте) товаров в Евразийском экономическом союзе</t>
  </si>
  <si>
    <r>
      <t xml:space="preserve">оказанных </t>
    </r>
    <r>
      <rPr>
        <b/>
        <i/>
        <sz val="10"/>
        <color rgb="FFFF0000"/>
        <rFont val="Times New Roman"/>
        <family val="1"/>
        <charset val="204"/>
      </rPr>
      <t xml:space="preserve">через Госкорпорацию, всего, </t>
    </r>
    <r>
      <rPr>
        <b/>
        <i/>
        <sz val="10"/>
        <color indexed="8"/>
        <rFont val="Times New Roman"/>
        <family val="1"/>
        <charset val="204"/>
      </rPr>
      <t xml:space="preserve">в том числе по видам услуг:
</t>
    </r>
  </si>
  <si>
    <t>12.6.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</si>
</sst>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155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justify" vertical="top" wrapText="1"/>
      <protection locked="0"/>
    </xf>
    <xf numFmtId="0" fontId="2" fillId="0" borderId="2" xfId="0" applyFont="1" applyFill="1" applyBorder="1" applyAlignment="1" applyProtection="1">
      <alignment horizontal="justify" vertical="top" wrapText="1"/>
      <protection locked="0"/>
    </xf>
    <xf numFmtId="0" fontId="1" fillId="0" borderId="1" xfId="0" applyFont="1" applyFill="1" applyBorder="1" applyAlignment="1" applyProtection="1">
      <alignment horizontal="justify" vertical="top" wrapText="1"/>
      <protection locked="0"/>
    </xf>
    <xf numFmtId="0" fontId="1" fillId="0" borderId="2" xfId="0" applyFont="1" applyFill="1" applyBorder="1" applyAlignment="1" applyProtection="1">
      <alignment horizontal="justify" vertical="top" wrapText="1"/>
      <protection locked="0"/>
    </xf>
    <xf numFmtId="0" fontId="5" fillId="0" borderId="1" xfId="0" applyFont="1" applyFill="1" applyBorder="1" applyAlignment="1" applyProtection="1">
      <alignment horizontal="justify" vertical="top" wrapText="1"/>
      <protection locked="0"/>
    </xf>
    <xf numFmtId="0" fontId="5" fillId="0" borderId="2" xfId="0" applyFont="1" applyFill="1" applyBorder="1" applyAlignment="1" applyProtection="1">
      <alignment horizontal="justify" vertical="top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1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8" borderId="1" xfId="0" applyFont="1" applyFill="1" applyBorder="1" applyAlignment="1" applyProtection="1">
      <alignment vertical="center" wrapText="1"/>
      <protection locked="0"/>
    </xf>
    <xf numFmtId="0" fontId="4" fillId="11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4" fillId="12" borderId="1" xfId="0" applyFont="1" applyFill="1" applyBorder="1" applyAlignment="1" applyProtection="1">
      <alignment vertical="center" wrapText="1"/>
      <protection locked="0"/>
    </xf>
    <xf numFmtId="0" fontId="10" fillId="3" borderId="1" xfId="0" applyFont="1" applyFill="1" applyBorder="1" applyAlignment="1" applyProtection="1">
      <alignment horizontal="justify"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7" fillId="12" borderId="1" xfId="0" applyFont="1" applyFill="1" applyBorder="1" applyAlignment="1" applyProtection="1">
      <alignment horizontal="justify" vertical="top" wrapText="1"/>
      <protection locked="0"/>
    </xf>
    <xf numFmtId="0" fontId="1" fillId="10" borderId="2" xfId="0" applyFont="1" applyFill="1" applyBorder="1" applyAlignment="1" applyProtection="1">
      <alignment horizontal="justify" vertical="top" wrapText="1"/>
      <protection locked="0"/>
    </xf>
    <xf numFmtId="0" fontId="8" fillId="12" borderId="1" xfId="0" applyFont="1" applyFill="1" applyBorder="1" applyAlignment="1" applyProtection="1">
      <alignment horizontal="justify" vertical="top" wrapText="1"/>
      <protection locked="0"/>
    </xf>
    <xf numFmtId="0" fontId="1" fillId="10" borderId="1" xfId="0" applyFont="1" applyFill="1" applyBorder="1" applyAlignment="1" applyProtection="1">
      <alignment horizontal="justify" vertical="top" wrapText="1"/>
      <protection locked="0"/>
    </xf>
    <xf numFmtId="0" fontId="2" fillId="10" borderId="1" xfId="0" applyFont="1" applyFill="1" applyBorder="1" applyAlignment="1" applyProtection="1">
      <alignment horizontal="justify" vertical="top" wrapText="1"/>
      <protection locked="0"/>
    </xf>
    <xf numFmtId="14" fontId="7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12" borderId="1" xfId="0" applyFont="1" applyFill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Protection="1"/>
    <xf numFmtId="0" fontId="4" fillId="9" borderId="1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horizontal="justify" vertical="center" wrapText="1"/>
      <protection locked="0"/>
    </xf>
    <xf numFmtId="0" fontId="12" fillId="0" borderId="1" xfId="0" applyFont="1" applyBorder="1" applyAlignment="1" applyProtection="1">
      <alignment horizontal="justify" vertical="center"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8" borderId="1" xfId="0" applyFont="1" applyFill="1" applyBorder="1" applyAlignment="1" applyProtection="1">
      <alignment vertical="center" wrapText="1"/>
      <protection locked="0"/>
    </xf>
    <xf numFmtId="0" fontId="11" fillId="11" borderId="1" xfId="0" applyFont="1" applyFill="1" applyBorder="1" applyAlignment="1" applyProtection="1">
      <alignment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Protection="1"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justify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Protection="1"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vertical="center"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1" fillId="0" borderId="2" xfId="0" applyFont="1" applyFill="1" applyBorder="1" applyAlignment="1" applyProtection="1">
      <alignment vertical="top" wrapText="1"/>
      <protection locked="0"/>
    </xf>
    <xf numFmtId="3" fontId="5" fillId="0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1" fillId="5" borderId="1" xfId="0" applyFont="1" applyFill="1" applyBorder="1" applyAlignment="1" applyProtection="1">
      <alignment horizontal="left" vertical="center" wrapText="1"/>
      <protection locked="0"/>
    </xf>
    <xf numFmtId="0" fontId="11" fillId="6" borderId="1" xfId="0" applyFont="1" applyFill="1" applyBorder="1" applyAlignment="1" applyProtection="1">
      <alignment horizontal="left" vertical="center" wrapText="1"/>
      <protection locked="0"/>
    </xf>
    <xf numFmtId="0" fontId="12" fillId="7" borderId="1" xfId="0" applyFont="1" applyFill="1" applyBorder="1" applyAlignment="1" applyProtection="1">
      <alignment horizontal="left" vertical="center" wrapText="1"/>
      <protection locked="0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1" fillId="11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1" fillId="11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4" fillId="8" borderId="1" xfId="0" applyFont="1" applyFill="1" applyBorder="1" applyAlignment="1" applyProtection="1">
      <alignment horizontal="center" vertical="center" wrapText="1"/>
      <protection locked="0"/>
    </xf>
    <xf numFmtId="0" fontId="14" fillId="11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9" borderId="1" xfId="0" applyFont="1" applyFill="1" applyBorder="1" applyAlignment="1" applyProtection="1">
      <alignment horizontal="center" vertical="center"/>
    </xf>
    <xf numFmtId="0" fontId="14" fillId="9" borderId="1" xfId="0" applyFont="1" applyFill="1" applyBorder="1" applyAlignment="1" applyProtection="1">
      <alignment horizontal="center" vertical="center" wrapText="1"/>
    </xf>
    <xf numFmtId="0" fontId="14" fillId="15" borderId="1" xfId="0" applyFont="1" applyFill="1" applyBorder="1" applyAlignment="1" applyProtection="1">
      <alignment horizontal="center" vertical="center" wrapText="1"/>
      <protection locked="0"/>
    </xf>
    <xf numFmtId="0" fontId="14" fillId="13" borderId="1" xfId="0" applyFont="1" applyFill="1" applyBorder="1" applyAlignment="1" applyProtection="1">
      <alignment horizontal="center" vertical="center" wrapText="1"/>
      <protection locked="0"/>
    </xf>
    <xf numFmtId="0" fontId="14" fillId="14" borderId="1" xfId="0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4" fillId="11" borderId="2" xfId="0" applyFont="1" applyFill="1" applyBorder="1" applyAlignment="1" applyProtection="1">
      <alignment horizontal="center" vertical="center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13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13" borderId="3" xfId="0" applyNumberFormat="1" applyFont="1" applyFill="1" applyBorder="1" applyAlignment="1" applyProtection="1">
      <alignment horizontal="center" vertical="center" wrapText="1"/>
      <protection locked="0"/>
    </xf>
    <xf numFmtId="3" fontId="14" fillId="1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3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8" borderId="5" xfId="0" applyFont="1" applyFill="1" applyBorder="1" applyAlignment="1" applyProtection="1">
      <alignment horizontal="center" vertical="center" wrapText="1"/>
      <protection locked="0"/>
    </xf>
    <xf numFmtId="0" fontId="11" fillId="8" borderId="6" xfId="0" applyFont="1" applyFill="1" applyBorder="1" applyAlignment="1" applyProtection="1">
      <alignment horizontal="center" vertical="center" wrapText="1"/>
      <protection locked="0"/>
    </xf>
    <xf numFmtId="0" fontId="11" fillId="8" borderId="7" xfId="0" applyFont="1" applyFill="1" applyBorder="1" applyAlignment="1" applyProtection="1">
      <alignment horizontal="center" vertical="center" wrapText="1"/>
      <protection locked="0"/>
    </xf>
    <xf numFmtId="0" fontId="11" fillId="8" borderId="8" xfId="0" applyFont="1" applyFill="1" applyBorder="1" applyAlignment="1" applyProtection="1">
      <alignment horizontal="center" vertical="center" wrapText="1"/>
      <protection locked="0"/>
    </xf>
    <xf numFmtId="0" fontId="11" fillId="11" borderId="5" xfId="0" applyFont="1" applyFill="1" applyBorder="1" applyAlignment="1" applyProtection="1">
      <alignment horizontal="center" vertical="center" wrapText="1"/>
      <protection locked="0"/>
    </xf>
    <xf numFmtId="0" fontId="11" fillId="11" borderId="6" xfId="0" applyFont="1" applyFill="1" applyBorder="1" applyAlignment="1" applyProtection="1">
      <alignment horizontal="center" vertical="center" wrapText="1"/>
      <protection locked="0"/>
    </xf>
    <xf numFmtId="0" fontId="11" fillId="11" borderId="7" xfId="0" applyFont="1" applyFill="1" applyBorder="1" applyAlignment="1" applyProtection="1">
      <alignment horizontal="center" vertical="center" wrapText="1"/>
      <protection locked="0"/>
    </xf>
    <xf numFmtId="0" fontId="11" fillId="11" borderId="8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4" fillId="8" borderId="1" xfId="0" applyFont="1" applyFill="1" applyBorder="1" applyAlignment="1" applyProtection="1">
      <alignment horizontal="center" vertical="center" wrapText="1"/>
      <protection locked="0"/>
    </xf>
    <xf numFmtId="0" fontId="14" fillId="11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4" fillId="8" borderId="1" xfId="0" applyFont="1" applyFill="1" applyBorder="1" applyAlignment="1" applyProtection="1">
      <alignment horizontal="center" vertical="center" wrapText="1"/>
    </xf>
    <xf numFmtId="0" fontId="14" fillId="11" borderId="1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11" borderId="11" xfId="0" applyFont="1" applyFill="1" applyBorder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4" fillId="11" borderId="2" xfId="0" applyFont="1" applyFill="1" applyBorder="1" applyAlignment="1" applyProtection="1">
      <alignment horizontal="center" vertical="center" wrapText="1"/>
      <protection locked="0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3" fontId="14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4" fillId="11" borderId="1" xfId="0" applyFont="1" applyFill="1" applyBorder="1" applyAlignment="1" applyProtection="1">
      <alignment vertical="center" wrapText="1"/>
      <protection locked="0"/>
    </xf>
    <xf numFmtId="0" fontId="3" fillId="7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6" borderId="1" xfId="0" applyFont="1" applyFill="1" applyBorder="1" applyAlignment="1" applyProtection="1">
      <alignment vertical="center" wrapText="1"/>
      <protection locked="0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4" fillId="11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3" fillId="8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4" fillId="8" borderId="1" xfId="0" applyFont="1" applyFill="1" applyBorder="1" applyAlignment="1" applyProtection="1">
      <alignment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45"/>
  <sheetViews>
    <sheetView tabSelected="1" topLeftCell="C65" zoomScale="80" zoomScaleNormal="80" workbookViewId="0">
      <selection activeCell="AO85" sqref="AO85"/>
    </sheetView>
  </sheetViews>
  <sheetFormatPr defaultRowHeight="12.75" x14ac:dyDescent="0.25"/>
  <cols>
    <col min="1" max="1" width="6" style="91" bestFit="1" customWidth="1"/>
    <col min="2" max="2" width="75.5703125" style="106" customWidth="1"/>
    <col min="3" max="3" width="8" style="91" customWidth="1"/>
    <col min="4" max="4" width="7.42578125" style="91" customWidth="1"/>
    <col min="5" max="5" width="7.7109375" style="91" customWidth="1"/>
    <col min="6" max="6" width="7.5703125" style="91" customWidth="1"/>
    <col min="7" max="7" width="8.7109375" style="91" customWidth="1"/>
    <col min="8" max="8" width="8.5703125" style="91" customWidth="1"/>
    <col min="9" max="9" width="7.5703125" style="91" customWidth="1"/>
    <col min="10" max="10" width="8.5703125" style="91" customWidth="1"/>
    <col min="11" max="12" width="7" style="91" customWidth="1"/>
    <col min="13" max="13" width="8.140625" style="91" customWidth="1"/>
    <col min="14" max="14" width="8.7109375" style="91" customWidth="1"/>
    <col min="15" max="16" width="8.42578125" style="91" customWidth="1"/>
    <col min="17" max="17" width="7.7109375" style="91" customWidth="1"/>
    <col min="18" max="18" width="8.7109375" style="91" customWidth="1"/>
    <col min="19" max="19" width="7.7109375" style="91" customWidth="1"/>
    <col min="20" max="20" width="8" style="91" customWidth="1"/>
    <col min="21" max="21" width="7.7109375" style="91" customWidth="1"/>
    <col min="22" max="22" width="8" style="91" customWidth="1"/>
    <col min="23" max="23" width="7.5703125" style="91" customWidth="1"/>
    <col min="24" max="24" width="8" style="91" customWidth="1"/>
    <col min="25" max="25" width="8.42578125" style="91" customWidth="1"/>
    <col min="26" max="26" width="9.140625" style="91" customWidth="1"/>
    <col min="27" max="27" width="8.140625" style="91" customWidth="1"/>
    <col min="28" max="28" width="9.5703125" style="91" customWidth="1"/>
    <col min="29" max="29" width="7.85546875" style="91" customWidth="1"/>
    <col min="30" max="30" width="8.140625" style="91" customWidth="1"/>
    <col min="31" max="31" width="15" style="91" customWidth="1"/>
    <col min="32" max="32" width="7.140625" style="91" customWidth="1"/>
    <col min="33" max="33" width="7.5703125" style="91" customWidth="1"/>
    <col min="34" max="34" width="8.42578125" style="91" customWidth="1"/>
    <col min="35" max="35" width="9.85546875" style="91" customWidth="1"/>
    <col min="36" max="36" width="9.140625" style="91" customWidth="1"/>
    <col min="37" max="16384" width="9.140625" style="91"/>
  </cols>
  <sheetData>
    <row r="1" spans="1:36" s="81" customFormat="1" ht="15" customHeight="1" x14ac:dyDescent="0.25">
      <c r="A1" s="108" t="s">
        <v>0</v>
      </c>
      <c r="B1" s="117" t="s">
        <v>1</v>
      </c>
      <c r="C1" s="108" t="s">
        <v>2</v>
      </c>
      <c r="D1" s="108"/>
      <c r="E1" s="108"/>
      <c r="F1" s="108"/>
      <c r="G1" s="108"/>
      <c r="H1" s="108"/>
      <c r="I1" s="109" t="s">
        <v>158</v>
      </c>
      <c r="J1" s="110"/>
      <c r="K1" s="108" t="s">
        <v>2</v>
      </c>
      <c r="L1" s="108"/>
      <c r="M1" s="108"/>
      <c r="N1" s="108"/>
      <c r="O1" s="108"/>
      <c r="P1" s="108"/>
      <c r="Q1" s="109" t="s">
        <v>159</v>
      </c>
      <c r="R1" s="110"/>
      <c r="S1" s="108" t="s">
        <v>2</v>
      </c>
      <c r="T1" s="108"/>
      <c r="U1" s="108"/>
      <c r="V1" s="108"/>
      <c r="W1" s="108"/>
      <c r="X1" s="108"/>
      <c r="Y1" s="109" t="s">
        <v>160</v>
      </c>
      <c r="Z1" s="110"/>
      <c r="AA1" s="108" t="s">
        <v>2</v>
      </c>
      <c r="AB1" s="108"/>
      <c r="AC1" s="108"/>
      <c r="AD1" s="108"/>
      <c r="AE1" s="108"/>
      <c r="AF1" s="108"/>
      <c r="AG1" s="109" t="s">
        <v>161</v>
      </c>
      <c r="AH1" s="110"/>
      <c r="AI1" s="113" t="s">
        <v>135</v>
      </c>
      <c r="AJ1" s="114"/>
    </row>
    <row r="2" spans="1:36" s="81" customFormat="1" ht="21" customHeight="1" x14ac:dyDescent="0.25">
      <c r="A2" s="108"/>
      <c r="B2" s="117"/>
      <c r="C2" s="108" t="s">
        <v>123</v>
      </c>
      <c r="D2" s="108"/>
      <c r="E2" s="108" t="s">
        <v>124</v>
      </c>
      <c r="F2" s="108"/>
      <c r="G2" s="108" t="s">
        <v>125</v>
      </c>
      <c r="H2" s="108"/>
      <c r="I2" s="111"/>
      <c r="J2" s="112"/>
      <c r="K2" s="108" t="s">
        <v>126</v>
      </c>
      <c r="L2" s="108"/>
      <c r="M2" s="108" t="s">
        <v>127</v>
      </c>
      <c r="N2" s="108"/>
      <c r="O2" s="108" t="s">
        <v>128</v>
      </c>
      <c r="P2" s="108"/>
      <c r="Q2" s="111"/>
      <c r="R2" s="112"/>
      <c r="S2" s="108" t="s">
        <v>129</v>
      </c>
      <c r="T2" s="108"/>
      <c r="U2" s="108" t="s">
        <v>130</v>
      </c>
      <c r="V2" s="108"/>
      <c r="W2" s="108" t="s">
        <v>131</v>
      </c>
      <c r="X2" s="108"/>
      <c r="Y2" s="111"/>
      <c r="Z2" s="112"/>
      <c r="AA2" s="108" t="s">
        <v>132</v>
      </c>
      <c r="AB2" s="108"/>
      <c r="AC2" s="108" t="s">
        <v>133</v>
      </c>
      <c r="AD2" s="108"/>
      <c r="AE2" s="108" t="s">
        <v>134</v>
      </c>
      <c r="AF2" s="108"/>
      <c r="AG2" s="111"/>
      <c r="AH2" s="112"/>
      <c r="AI2" s="115"/>
      <c r="AJ2" s="116"/>
    </row>
    <row r="3" spans="1:36" s="82" customFormat="1" ht="15" customHeight="1" x14ac:dyDescent="0.25">
      <c r="A3" s="120" t="s">
        <v>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2"/>
    </row>
    <row r="4" spans="1:36" s="82" customFormat="1" x14ac:dyDescent="0.25">
      <c r="A4" s="34">
        <v>1</v>
      </c>
      <c r="B4" s="63" t="s">
        <v>155</v>
      </c>
      <c r="C4" s="123">
        <f>C5+C6</f>
        <v>0</v>
      </c>
      <c r="D4" s="123"/>
      <c r="E4" s="123">
        <f t="shared" ref="E4" si="0">E5+E6</f>
        <v>0</v>
      </c>
      <c r="F4" s="123"/>
      <c r="G4" s="123">
        <f t="shared" ref="G4" si="1">G5+G6</f>
        <v>0</v>
      </c>
      <c r="H4" s="123"/>
      <c r="I4" s="118">
        <f>C4+E4+G4</f>
        <v>0</v>
      </c>
      <c r="J4" s="118"/>
      <c r="K4" s="123">
        <f>K5+K6</f>
        <v>0</v>
      </c>
      <c r="L4" s="123"/>
      <c r="M4" s="123">
        <f t="shared" ref="M4" si="2">M5+M6</f>
        <v>0</v>
      </c>
      <c r="N4" s="123"/>
      <c r="O4" s="123">
        <f t="shared" ref="O4" si="3">O5+O6</f>
        <v>0</v>
      </c>
      <c r="P4" s="123"/>
      <c r="Q4" s="118">
        <f>K4+M4+O4</f>
        <v>0</v>
      </c>
      <c r="R4" s="118"/>
      <c r="S4" s="123">
        <f>S5+S6</f>
        <v>0</v>
      </c>
      <c r="T4" s="123"/>
      <c r="U4" s="123">
        <f t="shared" ref="U4" si="4">U5+U6</f>
        <v>0</v>
      </c>
      <c r="V4" s="123"/>
      <c r="W4" s="123">
        <f t="shared" ref="W4" si="5">W5+W6</f>
        <v>0</v>
      </c>
      <c r="X4" s="123"/>
      <c r="Y4" s="118">
        <f>S4+U4+W4</f>
        <v>0</v>
      </c>
      <c r="Z4" s="118"/>
      <c r="AA4" s="123">
        <f>AA5+AA6</f>
        <v>0</v>
      </c>
      <c r="AB4" s="123"/>
      <c r="AC4" s="123">
        <f t="shared" ref="AC4" si="6">AC5+AC6</f>
        <v>0</v>
      </c>
      <c r="AD4" s="123"/>
      <c r="AE4" s="123">
        <f t="shared" ref="AE4" si="7">AE5+AE6</f>
        <v>0</v>
      </c>
      <c r="AF4" s="123"/>
      <c r="AG4" s="118">
        <f>AA4+AC4+AE4</f>
        <v>0</v>
      </c>
      <c r="AH4" s="118"/>
      <c r="AI4" s="119">
        <f>I4+Q4+Y4+AG4</f>
        <v>0</v>
      </c>
      <c r="AJ4" s="119"/>
    </row>
    <row r="5" spans="1:36" s="82" customFormat="1" x14ac:dyDescent="0.25">
      <c r="A5" s="35" t="s">
        <v>4</v>
      </c>
      <c r="B5" s="64" t="s">
        <v>5</v>
      </c>
      <c r="C5" s="124"/>
      <c r="D5" s="124"/>
      <c r="E5" s="124"/>
      <c r="F5" s="124"/>
      <c r="G5" s="124"/>
      <c r="H5" s="124"/>
      <c r="I5" s="118">
        <f t="shared" ref="I5:I39" si="8">C5+E5+G5</f>
        <v>0</v>
      </c>
      <c r="J5" s="118"/>
      <c r="K5" s="124"/>
      <c r="L5" s="124"/>
      <c r="M5" s="124"/>
      <c r="N5" s="124"/>
      <c r="O5" s="124"/>
      <c r="P5" s="124"/>
      <c r="Q5" s="118">
        <f t="shared" ref="Q5:Q39" si="9">K5+M5+O5</f>
        <v>0</v>
      </c>
      <c r="R5" s="118"/>
      <c r="S5" s="124"/>
      <c r="T5" s="124"/>
      <c r="U5" s="124"/>
      <c r="V5" s="124"/>
      <c r="W5" s="124"/>
      <c r="X5" s="124"/>
      <c r="Y5" s="118">
        <f t="shared" ref="Y5:Y39" si="10">S5+U5+W5</f>
        <v>0</v>
      </c>
      <c r="Z5" s="118"/>
      <c r="AA5" s="124"/>
      <c r="AB5" s="124"/>
      <c r="AC5" s="124"/>
      <c r="AD5" s="124"/>
      <c r="AE5" s="124"/>
      <c r="AF5" s="124"/>
      <c r="AG5" s="118">
        <f t="shared" ref="AG5:AG39" si="11">AA5+AC5+AE5</f>
        <v>0</v>
      </c>
      <c r="AH5" s="118"/>
      <c r="AI5" s="119">
        <f t="shared" ref="AI5:AI39" si="12">I5+Q5+Y5+AG5</f>
        <v>0</v>
      </c>
      <c r="AJ5" s="119"/>
    </row>
    <row r="6" spans="1:36" s="82" customFormat="1" x14ac:dyDescent="0.25">
      <c r="A6" s="35" t="s">
        <v>6</v>
      </c>
      <c r="B6" s="64" t="s">
        <v>7</v>
      </c>
      <c r="C6" s="124"/>
      <c r="D6" s="124"/>
      <c r="E6" s="124"/>
      <c r="F6" s="124"/>
      <c r="G6" s="124"/>
      <c r="H6" s="124"/>
      <c r="I6" s="118">
        <f t="shared" si="8"/>
        <v>0</v>
      </c>
      <c r="J6" s="118"/>
      <c r="K6" s="124"/>
      <c r="L6" s="124"/>
      <c r="M6" s="124"/>
      <c r="N6" s="124"/>
      <c r="O6" s="124"/>
      <c r="P6" s="124"/>
      <c r="Q6" s="118">
        <f t="shared" si="9"/>
        <v>0</v>
      </c>
      <c r="R6" s="118"/>
      <c r="S6" s="124"/>
      <c r="T6" s="124"/>
      <c r="U6" s="124"/>
      <c r="V6" s="124"/>
      <c r="W6" s="124"/>
      <c r="X6" s="124"/>
      <c r="Y6" s="118">
        <f t="shared" si="10"/>
        <v>0</v>
      </c>
      <c r="Z6" s="118"/>
      <c r="AA6" s="124"/>
      <c r="AB6" s="124"/>
      <c r="AC6" s="124"/>
      <c r="AD6" s="124"/>
      <c r="AE6" s="124"/>
      <c r="AF6" s="124"/>
      <c r="AG6" s="118">
        <f t="shared" si="11"/>
        <v>0</v>
      </c>
      <c r="AH6" s="118"/>
      <c r="AI6" s="119">
        <f t="shared" si="12"/>
        <v>0</v>
      </c>
      <c r="AJ6" s="119"/>
    </row>
    <row r="7" spans="1:36" s="82" customFormat="1" x14ac:dyDescent="0.25">
      <c r="A7" s="34">
        <v>2</v>
      </c>
      <c r="B7" s="63" t="s">
        <v>8</v>
      </c>
      <c r="C7" s="123">
        <f>SUM(C8:D11)</f>
        <v>0</v>
      </c>
      <c r="D7" s="123"/>
      <c r="E7" s="123">
        <f t="shared" ref="E7" si="13">SUM(E8:F11)</f>
        <v>0</v>
      </c>
      <c r="F7" s="123"/>
      <c r="G7" s="123">
        <f t="shared" ref="G7" si="14">SUM(G8:H11)</f>
        <v>0</v>
      </c>
      <c r="H7" s="123"/>
      <c r="I7" s="118">
        <f t="shared" si="8"/>
        <v>0</v>
      </c>
      <c r="J7" s="118"/>
      <c r="K7" s="123">
        <f>SUM(K8:L11)</f>
        <v>0</v>
      </c>
      <c r="L7" s="123"/>
      <c r="M7" s="123">
        <f t="shared" ref="M7" si="15">SUM(M8:N11)</f>
        <v>0</v>
      </c>
      <c r="N7" s="123"/>
      <c r="O7" s="123">
        <f t="shared" ref="O7" si="16">SUM(O8:P11)</f>
        <v>0</v>
      </c>
      <c r="P7" s="123"/>
      <c r="Q7" s="118">
        <f t="shared" si="9"/>
        <v>0</v>
      </c>
      <c r="R7" s="118"/>
      <c r="S7" s="123">
        <f>SUM(S8:T11)</f>
        <v>0</v>
      </c>
      <c r="T7" s="123"/>
      <c r="U7" s="123">
        <f t="shared" ref="U7" si="17">SUM(U8:V11)</f>
        <v>0</v>
      </c>
      <c r="V7" s="123"/>
      <c r="W7" s="123">
        <f t="shared" ref="W7" si="18">SUM(W8:X11)</f>
        <v>0</v>
      </c>
      <c r="X7" s="123"/>
      <c r="Y7" s="118">
        <f t="shared" si="10"/>
        <v>0</v>
      </c>
      <c r="Z7" s="118"/>
      <c r="AA7" s="123">
        <f>SUM(AA8:AB11)</f>
        <v>0</v>
      </c>
      <c r="AB7" s="123"/>
      <c r="AC7" s="123">
        <f t="shared" ref="AC7" si="19">SUM(AC8:AD11)</f>
        <v>0</v>
      </c>
      <c r="AD7" s="123"/>
      <c r="AE7" s="123">
        <f t="shared" ref="AE7" si="20">SUM(AE8:AF11)</f>
        <v>0</v>
      </c>
      <c r="AF7" s="123"/>
      <c r="AG7" s="118">
        <f t="shared" si="11"/>
        <v>0</v>
      </c>
      <c r="AH7" s="118"/>
      <c r="AI7" s="119">
        <f t="shared" si="12"/>
        <v>0</v>
      </c>
      <c r="AJ7" s="119"/>
    </row>
    <row r="8" spans="1:36" s="82" customFormat="1" ht="15" customHeight="1" x14ac:dyDescent="0.25">
      <c r="A8" s="35" t="s">
        <v>9</v>
      </c>
      <c r="B8" s="64" t="s">
        <v>10</v>
      </c>
      <c r="C8" s="124"/>
      <c r="D8" s="124"/>
      <c r="E8" s="124"/>
      <c r="F8" s="124"/>
      <c r="G8" s="124"/>
      <c r="H8" s="124"/>
      <c r="I8" s="118">
        <f t="shared" si="8"/>
        <v>0</v>
      </c>
      <c r="J8" s="118"/>
      <c r="K8" s="124"/>
      <c r="L8" s="124"/>
      <c r="M8" s="124"/>
      <c r="N8" s="124"/>
      <c r="O8" s="124"/>
      <c r="P8" s="124"/>
      <c r="Q8" s="118">
        <f t="shared" si="9"/>
        <v>0</v>
      </c>
      <c r="R8" s="118"/>
      <c r="S8" s="124"/>
      <c r="T8" s="124"/>
      <c r="U8" s="124"/>
      <c r="V8" s="124"/>
      <c r="W8" s="124"/>
      <c r="X8" s="124"/>
      <c r="Y8" s="118">
        <f t="shared" si="10"/>
        <v>0</v>
      </c>
      <c r="Z8" s="118"/>
      <c r="AA8" s="124"/>
      <c r="AB8" s="124"/>
      <c r="AC8" s="124"/>
      <c r="AD8" s="124"/>
      <c r="AE8" s="124"/>
      <c r="AF8" s="124"/>
      <c r="AG8" s="118">
        <f t="shared" si="11"/>
        <v>0</v>
      </c>
      <c r="AH8" s="118"/>
      <c r="AI8" s="119">
        <f t="shared" si="12"/>
        <v>0</v>
      </c>
      <c r="AJ8" s="119"/>
    </row>
    <row r="9" spans="1:36" s="82" customFormat="1" x14ac:dyDescent="0.25">
      <c r="A9" s="35" t="s">
        <v>11</v>
      </c>
      <c r="B9" s="64" t="s">
        <v>12</v>
      </c>
      <c r="C9" s="125"/>
      <c r="D9" s="125"/>
      <c r="E9" s="125"/>
      <c r="F9" s="125"/>
      <c r="G9" s="125"/>
      <c r="H9" s="125"/>
      <c r="I9" s="126">
        <f t="shared" si="8"/>
        <v>0</v>
      </c>
      <c r="J9" s="126"/>
      <c r="K9" s="125"/>
      <c r="L9" s="125"/>
      <c r="M9" s="125"/>
      <c r="N9" s="125"/>
      <c r="O9" s="125"/>
      <c r="P9" s="125"/>
      <c r="Q9" s="126">
        <f t="shared" si="9"/>
        <v>0</v>
      </c>
      <c r="R9" s="126"/>
      <c r="S9" s="125"/>
      <c r="T9" s="125"/>
      <c r="U9" s="125"/>
      <c r="V9" s="125"/>
      <c r="W9" s="125"/>
      <c r="X9" s="125"/>
      <c r="Y9" s="126">
        <f t="shared" si="10"/>
        <v>0</v>
      </c>
      <c r="Z9" s="126"/>
      <c r="AA9" s="125"/>
      <c r="AB9" s="125"/>
      <c r="AC9" s="125"/>
      <c r="AD9" s="125"/>
      <c r="AE9" s="125"/>
      <c r="AF9" s="125"/>
      <c r="AG9" s="126">
        <f t="shared" si="11"/>
        <v>0</v>
      </c>
      <c r="AH9" s="126"/>
      <c r="AI9" s="127">
        <f t="shared" si="12"/>
        <v>0</v>
      </c>
      <c r="AJ9" s="127"/>
    </row>
    <row r="10" spans="1:36" s="82" customFormat="1" ht="25.5" x14ac:dyDescent="0.25">
      <c r="A10" s="35" t="s">
        <v>13</v>
      </c>
      <c r="B10" s="64" t="s">
        <v>162</v>
      </c>
      <c r="C10" s="125"/>
      <c r="D10" s="125"/>
      <c r="E10" s="125"/>
      <c r="F10" s="125"/>
      <c r="G10" s="125"/>
      <c r="H10" s="125"/>
      <c r="I10" s="126">
        <f t="shared" si="8"/>
        <v>0</v>
      </c>
      <c r="J10" s="126"/>
      <c r="K10" s="125"/>
      <c r="L10" s="125"/>
      <c r="M10" s="125"/>
      <c r="N10" s="125"/>
      <c r="O10" s="125"/>
      <c r="P10" s="125"/>
      <c r="Q10" s="126">
        <f t="shared" si="9"/>
        <v>0</v>
      </c>
      <c r="R10" s="126"/>
      <c r="S10" s="125"/>
      <c r="T10" s="125"/>
      <c r="U10" s="125"/>
      <c r="V10" s="125"/>
      <c r="W10" s="125"/>
      <c r="X10" s="125"/>
      <c r="Y10" s="126">
        <f t="shared" si="10"/>
        <v>0</v>
      </c>
      <c r="Z10" s="126"/>
      <c r="AA10" s="125"/>
      <c r="AB10" s="125"/>
      <c r="AC10" s="125"/>
      <c r="AD10" s="125"/>
      <c r="AE10" s="125"/>
      <c r="AF10" s="125"/>
      <c r="AG10" s="126">
        <f t="shared" si="11"/>
        <v>0</v>
      </c>
      <c r="AH10" s="126"/>
      <c r="AI10" s="127">
        <f t="shared" si="12"/>
        <v>0</v>
      </c>
      <c r="AJ10" s="127"/>
    </row>
    <row r="11" spans="1:36" s="82" customFormat="1" ht="38.25" x14ac:dyDescent="0.25">
      <c r="A11" s="35" t="s">
        <v>14</v>
      </c>
      <c r="B11" s="64" t="s">
        <v>15</v>
      </c>
      <c r="C11" s="125"/>
      <c r="D11" s="125"/>
      <c r="E11" s="125"/>
      <c r="F11" s="125"/>
      <c r="G11" s="125"/>
      <c r="H11" s="125"/>
      <c r="I11" s="126">
        <f t="shared" si="8"/>
        <v>0</v>
      </c>
      <c r="J11" s="126"/>
      <c r="K11" s="125"/>
      <c r="L11" s="125"/>
      <c r="M11" s="125"/>
      <c r="N11" s="125"/>
      <c r="O11" s="125"/>
      <c r="P11" s="125"/>
      <c r="Q11" s="126">
        <f t="shared" si="9"/>
        <v>0</v>
      </c>
      <c r="R11" s="126"/>
      <c r="S11" s="125"/>
      <c r="T11" s="125"/>
      <c r="U11" s="125"/>
      <c r="V11" s="125"/>
      <c r="W11" s="125"/>
      <c r="X11" s="125"/>
      <c r="Y11" s="126">
        <f t="shared" si="10"/>
        <v>0</v>
      </c>
      <c r="Z11" s="126"/>
      <c r="AA11" s="125"/>
      <c r="AB11" s="125"/>
      <c r="AC11" s="125"/>
      <c r="AD11" s="125"/>
      <c r="AE11" s="125"/>
      <c r="AF11" s="125"/>
      <c r="AG11" s="126">
        <f t="shared" si="11"/>
        <v>0</v>
      </c>
      <c r="AH11" s="126"/>
      <c r="AI11" s="127">
        <f t="shared" si="12"/>
        <v>0</v>
      </c>
      <c r="AJ11" s="127"/>
    </row>
    <row r="12" spans="1:36" s="82" customFormat="1" x14ac:dyDescent="0.25">
      <c r="A12" s="34">
        <v>3</v>
      </c>
      <c r="B12" s="63" t="s">
        <v>16</v>
      </c>
      <c r="C12" s="123">
        <f>SUM(C13:D22)</f>
        <v>0</v>
      </c>
      <c r="D12" s="123"/>
      <c r="E12" s="123">
        <v>13</v>
      </c>
      <c r="F12" s="123"/>
      <c r="G12" s="123">
        <v>27</v>
      </c>
      <c r="H12" s="123"/>
      <c r="I12" s="118">
        <f t="shared" si="8"/>
        <v>40</v>
      </c>
      <c r="J12" s="118"/>
      <c r="K12" s="123">
        <f>SUM(K13:L22)</f>
        <v>0</v>
      </c>
      <c r="L12" s="123"/>
      <c r="M12" s="123">
        <f t="shared" ref="M12" si="21">SUM(M13:N22)</f>
        <v>0</v>
      </c>
      <c r="N12" s="123"/>
      <c r="O12" s="123">
        <f t="shared" ref="O12" si="22">SUM(O13:P22)</f>
        <v>0</v>
      </c>
      <c r="P12" s="123"/>
      <c r="Q12" s="118">
        <f t="shared" si="9"/>
        <v>0</v>
      </c>
      <c r="R12" s="118"/>
      <c r="S12" s="123">
        <f>SUM(S13:T22)</f>
        <v>0</v>
      </c>
      <c r="T12" s="123"/>
      <c r="U12" s="123">
        <f t="shared" ref="U12" si="23">SUM(U13:V22)</f>
        <v>0</v>
      </c>
      <c r="V12" s="123"/>
      <c r="W12" s="123">
        <f t="shared" ref="W12" si="24">SUM(W13:X22)</f>
        <v>0</v>
      </c>
      <c r="X12" s="123"/>
      <c r="Y12" s="118">
        <f t="shared" si="10"/>
        <v>0</v>
      </c>
      <c r="Z12" s="118"/>
      <c r="AA12" s="123">
        <f>SUM(AA13:AB22)</f>
        <v>0</v>
      </c>
      <c r="AB12" s="123"/>
      <c r="AC12" s="123">
        <f t="shared" ref="AC12" si="25">SUM(AC13:AD22)</f>
        <v>0</v>
      </c>
      <c r="AD12" s="123"/>
      <c r="AE12" s="123">
        <f t="shared" ref="AE12" si="26">SUM(AE13:AF22)</f>
        <v>1</v>
      </c>
      <c r="AF12" s="123"/>
      <c r="AG12" s="118">
        <f t="shared" si="11"/>
        <v>1</v>
      </c>
      <c r="AH12" s="118"/>
      <c r="AI12" s="119">
        <f t="shared" si="12"/>
        <v>41</v>
      </c>
      <c r="AJ12" s="119"/>
    </row>
    <row r="13" spans="1:36" s="82" customFormat="1" x14ac:dyDescent="0.25">
      <c r="A13" s="35" t="s">
        <v>17</v>
      </c>
      <c r="B13" s="64" t="s">
        <v>18</v>
      </c>
      <c r="C13" s="124">
        <v>0</v>
      </c>
      <c r="D13" s="124"/>
      <c r="E13" s="124">
        <v>13</v>
      </c>
      <c r="F13" s="124"/>
      <c r="G13" s="124">
        <v>27</v>
      </c>
      <c r="H13" s="124"/>
      <c r="I13" s="118">
        <f t="shared" si="8"/>
        <v>40</v>
      </c>
      <c r="J13" s="118"/>
      <c r="K13" s="124">
        <v>0</v>
      </c>
      <c r="L13" s="124"/>
      <c r="M13" s="124">
        <v>0</v>
      </c>
      <c r="N13" s="124"/>
      <c r="O13" s="124">
        <v>0</v>
      </c>
      <c r="P13" s="124"/>
      <c r="Q13" s="118">
        <f t="shared" si="9"/>
        <v>0</v>
      </c>
      <c r="R13" s="118"/>
      <c r="S13" s="124">
        <v>0</v>
      </c>
      <c r="T13" s="124"/>
      <c r="U13" s="124">
        <v>0</v>
      </c>
      <c r="V13" s="124"/>
      <c r="W13" s="124">
        <v>0</v>
      </c>
      <c r="X13" s="124"/>
      <c r="Y13" s="118">
        <f t="shared" si="10"/>
        <v>0</v>
      </c>
      <c r="Z13" s="118"/>
      <c r="AA13" s="124">
        <v>0</v>
      </c>
      <c r="AB13" s="124"/>
      <c r="AC13" s="124">
        <v>0</v>
      </c>
      <c r="AD13" s="124"/>
      <c r="AE13" s="124">
        <v>1</v>
      </c>
      <c r="AF13" s="124"/>
      <c r="AG13" s="118">
        <f t="shared" si="11"/>
        <v>1</v>
      </c>
      <c r="AH13" s="118"/>
      <c r="AI13" s="119">
        <f t="shared" si="12"/>
        <v>41</v>
      </c>
      <c r="AJ13" s="119"/>
    </row>
    <row r="14" spans="1:36" s="82" customFormat="1" x14ac:dyDescent="0.25">
      <c r="A14" s="35" t="s">
        <v>19</v>
      </c>
      <c r="B14" s="64" t="s">
        <v>20</v>
      </c>
      <c r="C14" s="124">
        <v>0</v>
      </c>
      <c r="D14" s="124"/>
      <c r="E14" s="124">
        <v>0</v>
      </c>
      <c r="F14" s="124"/>
      <c r="G14" s="124">
        <v>0</v>
      </c>
      <c r="H14" s="124"/>
      <c r="I14" s="118">
        <f t="shared" si="8"/>
        <v>0</v>
      </c>
      <c r="J14" s="118"/>
      <c r="K14" s="124">
        <v>0</v>
      </c>
      <c r="L14" s="124"/>
      <c r="M14" s="124">
        <v>0</v>
      </c>
      <c r="N14" s="124"/>
      <c r="O14" s="124">
        <v>0</v>
      </c>
      <c r="P14" s="124"/>
      <c r="Q14" s="118">
        <f t="shared" si="9"/>
        <v>0</v>
      </c>
      <c r="R14" s="118"/>
      <c r="S14" s="124">
        <v>0</v>
      </c>
      <c r="T14" s="124"/>
      <c r="U14" s="124">
        <v>0</v>
      </c>
      <c r="V14" s="124"/>
      <c r="W14" s="124">
        <v>0</v>
      </c>
      <c r="X14" s="124"/>
      <c r="Y14" s="118">
        <f t="shared" si="10"/>
        <v>0</v>
      </c>
      <c r="Z14" s="118"/>
      <c r="AA14" s="124">
        <v>0</v>
      </c>
      <c r="AB14" s="124"/>
      <c r="AC14" s="124">
        <v>0</v>
      </c>
      <c r="AD14" s="124"/>
      <c r="AE14" s="124">
        <v>0</v>
      </c>
      <c r="AF14" s="124"/>
      <c r="AG14" s="118">
        <f t="shared" si="11"/>
        <v>0</v>
      </c>
      <c r="AH14" s="118"/>
      <c r="AI14" s="119">
        <f t="shared" si="12"/>
        <v>0</v>
      </c>
      <c r="AJ14" s="119"/>
    </row>
    <row r="15" spans="1:36" s="82" customFormat="1" ht="25.5" customHeight="1" x14ac:dyDescent="0.25">
      <c r="A15" s="35" t="s">
        <v>21</v>
      </c>
      <c r="B15" s="64" t="s">
        <v>22</v>
      </c>
      <c r="C15" s="124">
        <v>0</v>
      </c>
      <c r="D15" s="124"/>
      <c r="E15" s="124">
        <v>0</v>
      </c>
      <c r="F15" s="124"/>
      <c r="G15" s="124">
        <v>0</v>
      </c>
      <c r="H15" s="124"/>
      <c r="I15" s="118">
        <f t="shared" si="8"/>
        <v>0</v>
      </c>
      <c r="J15" s="118"/>
      <c r="K15" s="124">
        <v>0</v>
      </c>
      <c r="L15" s="124"/>
      <c r="M15" s="124">
        <v>0</v>
      </c>
      <c r="N15" s="124"/>
      <c r="O15" s="124">
        <v>0</v>
      </c>
      <c r="P15" s="124"/>
      <c r="Q15" s="118">
        <f t="shared" si="9"/>
        <v>0</v>
      </c>
      <c r="R15" s="118"/>
      <c r="S15" s="124">
        <v>0</v>
      </c>
      <c r="T15" s="124"/>
      <c r="U15" s="124">
        <v>0</v>
      </c>
      <c r="V15" s="124"/>
      <c r="W15" s="124">
        <v>0</v>
      </c>
      <c r="X15" s="124"/>
      <c r="Y15" s="118">
        <f t="shared" si="10"/>
        <v>0</v>
      </c>
      <c r="Z15" s="118"/>
      <c r="AA15" s="124">
        <v>0</v>
      </c>
      <c r="AB15" s="124"/>
      <c r="AC15" s="124">
        <v>0</v>
      </c>
      <c r="AD15" s="124"/>
      <c r="AE15" s="124">
        <v>0</v>
      </c>
      <c r="AF15" s="124"/>
      <c r="AG15" s="118">
        <f t="shared" si="11"/>
        <v>0</v>
      </c>
      <c r="AH15" s="118"/>
      <c r="AI15" s="119">
        <f t="shared" si="12"/>
        <v>0</v>
      </c>
      <c r="AJ15" s="119"/>
    </row>
    <row r="16" spans="1:36" s="82" customFormat="1" ht="25.5" x14ac:dyDescent="0.25">
      <c r="A16" s="35" t="s">
        <v>23</v>
      </c>
      <c r="B16" s="64" t="s">
        <v>24</v>
      </c>
      <c r="C16" s="124">
        <v>0</v>
      </c>
      <c r="D16" s="124"/>
      <c r="E16" s="124">
        <v>0</v>
      </c>
      <c r="F16" s="124"/>
      <c r="G16" s="124">
        <v>0</v>
      </c>
      <c r="H16" s="124"/>
      <c r="I16" s="118">
        <f t="shared" si="8"/>
        <v>0</v>
      </c>
      <c r="J16" s="118"/>
      <c r="K16" s="124">
        <v>0</v>
      </c>
      <c r="L16" s="124"/>
      <c r="M16" s="124">
        <v>0</v>
      </c>
      <c r="N16" s="124"/>
      <c r="O16" s="124">
        <v>0</v>
      </c>
      <c r="P16" s="124"/>
      <c r="Q16" s="118">
        <f t="shared" si="9"/>
        <v>0</v>
      </c>
      <c r="R16" s="118"/>
      <c r="S16" s="124">
        <v>0</v>
      </c>
      <c r="T16" s="124"/>
      <c r="U16" s="124">
        <v>0</v>
      </c>
      <c r="V16" s="124"/>
      <c r="W16" s="124">
        <v>0</v>
      </c>
      <c r="X16" s="124"/>
      <c r="Y16" s="118">
        <f t="shared" si="10"/>
        <v>0</v>
      </c>
      <c r="Z16" s="118"/>
      <c r="AA16" s="124">
        <v>0</v>
      </c>
      <c r="AB16" s="124"/>
      <c r="AC16" s="124">
        <v>0</v>
      </c>
      <c r="AD16" s="124"/>
      <c r="AE16" s="124">
        <v>0</v>
      </c>
      <c r="AF16" s="124"/>
      <c r="AG16" s="118">
        <f t="shared" si="11"/>
        <v>0</v>
      </c>
      <c r="AH16" s="118"/>
      <c r="AI16" s="119">
        <f t="shared" si="12"/>
        <v>0</v>
      </c>
      <c r="AJ16" s="119"/>
    </row>
    <row r="17" spans="1:36" s="82" customFormat="1" ht="25.5" x14ac:dyDescent="0.25">
      <c r="A17" s="35" t="s">
        <v>25</v>
      </c>
      <c r="B17" s="64" t="s">
        <v>26</v>
      </c>
      <c r="C17" s="124">
        <v>0</v>
      </c>
      <c r="D17" s="124"/>
      <c r="E17" s="124">
        <v>0</v>
      </c>
      <c r="F17" s="124"/>
      <c r="G17" s="124">
        <v>0</v>
      </c>
      <c r="H17" s="124"/>
      <c r="I17" s="118">
        <f t="shared" si="8"/>
        <v>0</v>
      </c>
      <c r="J17" s="118"/>
      <c r="K17" s="124">
        <v>0</v>
      </c>
      <c r="L17" s="124"/>
      <c r="M17" s="124">
        <v>0</v>
      </c>
      <c r="N17" s="124"/>
      <c r="O17" s="124">
        <v>0</v>
      </c>
      <c r="P17" s="124"/>
      <c r="Q17" s="118">
        <f t="shared" si="9"/>
        <v>0</v>
      </c>
      <c r="R17" s="118"/>
      <c r="S17" s="124">
        <v>0</v>
      </c>
      <c r="T17" s="124"/>
      <c r="U17" s="124">
        <v>0</v>
      </c>
      <c r="V17" s="124"/>
      <c r="W17" s="124">
        <v>0</v>
      </c>
      <c r="X17" s="124"/>
      <c r="Y17" s="118">
        <f t="shared" si="10"/>
        <v>0</v>
      </c>
      <c r="Z17" s="118"/>
      <c r="AA17" s="124">
        <v>0</v>
      </c>
      <c r="AB17" s="124"/>
      <c r="AC17" s="124">
        <v>0</v>
      </c>
      <c r="AD17" s="124"/>
      <c r="AE17" s="124">
        <v>0</v>
      </c>
      <c r="AF17" s="124"/>
      <c r="AG17" s="118">
        <f t="shared" si="11"/>
        <v>0</v>
      </c>
      <c r="AH17" s="118"/>
      <c r="AI17" s="119">
        <f t="shared" si="12"/>
        <v>0</v>
      </c>
      <c r="AJ17" s="119"/>
    </row>
    <row r="18" spans="1:36" s="82" customFormat="1" ht="15" customHeight="1" x14ac:dyDescent="0.25">
      <c r="A18" s="35" t="s">
        <v>27</v>
      </c>
      <c r="B18" s="64" t="s">
        <v>28</v>
      </c>
      <c r="C18" s="124">
        <v>0</v>
      </c>
      <c r="D18" s="124"/>
      <c r="E18" s="124">
        <v>0</v>
      </c>
      <c r="F18" s="124"/>
      <c r="G18" s="124">
        <v>0</v>
      </c>
      <c r="H18" s="124"/>
      <c r="I18" s="118">
        <f t="shared" si="8"/>
        <v>0</v>
      </c>
      <c r="J18" s="118"/>
      <c r="K18" s="124">
        <v>0</v>
      </c>
      <c r="L18" s="124"/>
      <c r="M18" s="124">
        <v>0</v>
      </c>
      <c r="N18" s="124"/>
      <c r="O18" s="124">
        <v>0</v>
      </c>
      <c r="P18" s="124"/>
      <c r="Q18" s="118">
        <f t="shared" si="9"/>
        <v>0</v>
      </c>
      <c r="R18" s="118"/>
      <c r="S18" s="124">
        <v>0</v>
      </c>
      <c r="T18" s="124"/>
      <c r="U18" s="124">
        <v>0</v>
      </c>
      <c r="V18" s="124"/>
      <c r="W18" s="124">
        <v>0</v>
      </c>
      <c r="X18" s="124"/>
      <c r="Y18" s="118">
        <f t="shared" si="10"/>
        <v>0</v>
      </c>
      <c r="Z18" s="118"/>
      <c r="AA18" s="124">
        <v>0</v>
      </c>
      <c r="AB18" s="124"/>
      <c r="AC18" s="124">
        <v>0</v>
      </c>
      <c r="AD18" s="124"/>
      <c r="AE18" s="124">
        <v>0</v>
      </c>
      <c r="AF18" s="124"/>
      <c r="AG18" s="118">
        <f t="shared" si="11"/>
        <v>0</v>
      </c>
      <c r="AH18" s="118"/>
      <c r="AI18" s="119">
        <f t="shared" si="12"/>
        <v>0</v>
      </c>
      <c r="AJ18" s="119"/>
    </row>
    <row r="19" spans="1:36" s="82" customFormat="1" x14ac:dyDescent="0.25">
      <c r="A19" s="35" t="s">
        <v>29</v>
      </c>
      <c r="B19" s="64" t="s">
        <v>30</v>
      </c>
      <c r="C19" s="124">
        <v>0</v>
      </c>
      <c r="D19" s="124"/>
      <c r="E19" s="124">
        <v>0</v>
      </c>
      <c r="F19" s="124"/>
      <c r="G19" s="124">
        <v>0</v>
      </c>
      <c r="H19" s="124"/>
      <c r="I19" s="118">
        <f t="shared" si="8"/>
        <v>0</v>
      </c>
      <c r="J19" s="118"/>
      <c r="K19" s="124">
        <v>0</v>
      </c>
      <c r="L19" s="124"/>
      <c r="M19" s="124">
        <v>0</v>
      </c>
      <c r="N19" s="124"/>
      <c r="O19" s="124">
        <v>0</v>
      </c>
      <c r="P19" s="124"/>
      <c r="Q19" s="118">
        <f t="shared" si="9"/>
        <v>0</v>
      </c>
      <c r="R19" s="118"/>
      <c r="S19" s="124">
        <v>0</v>
      </c>
      <c r="T19" s="124"/>
      <c r="U19" s="124">
        <v>0</v>
      </c>
      <c r="V19" s="124"/>
      <c r="W19" s="124">
        <v>0</v>
      </c>
      <c r="X19" s="124"/>
      <c r="Y19" s="118">
        <f t="shared" si="10"/>
        <v>0</v>
      </c>
      <c r="Z19" s="118"/>
      <c r="AA19" s="124">
        <v>0</v>
      </c>
      <c r="AB19" s="124"/>
      <c r="AC19" s="124">
        <v>0</v>
      </c>
      <c r="AD19" s="124"/>
      <c r="AE19" s="124">
        <v>0</v>
      </c>
      <c r="AF19" s="124"/>
      <c r="AG19" s="118">
        <f t="shared" si="11"/>
        <v>0</v>
      </c>
      <c r="AH19" s="118"/>
      <c r="AI19" s="119">
        <f t="shared" si="12"/>
        <v>0</v>
      </c>
      <c r="AJ19" s="119"/>
    </row>
    <row r="20" spans="1:36" s="82" customFormat="1" x14ac:dyDescent="0.25">
      <c r="A20" s="35" t="s">
        <v>31</v>
      </c>
      <c r="B20" s="64" t="s">
        <v>32</v>
      </c>
      <c r="C20" s="124">
        <v>0</v>
      </c>
      <c r="D20" s="124"/>
      <c r="E20" s="124">
        <v>0</v>
      </c>
      <c r="F20" s="124"/>
      <c r="G20" s="124">
        <v>0</v>
      </c>
      <c r="H20" s="124"/>
      <c r="I20" s="118">
        <f t="shared" si="8"/>
        <v>0</v>
      </c>
      <c r="J20" s="118"/>
      <c r="K20" s="124">
        <v>0</v>
      </c>
      <c r="L20" s="124"/>
      <c r="M20" s="124">
        <v>0</v>
      </c>
      <c r="N20" s="124"/>
      <c r="O20" s="124">
        <v>0</v>
      </c>
      <c r="P20" s="124"/>
      <c r="Q20" s="118">
        <f t="shared" si="9"/>
        <v>0</v>
      </c>
      <c r="R20" s="118"/>
      <c r="S20" s="124">
        <v>0</v>
      </c>
      <c r="T20" s="124"/>
      <c r="U20" s="124">
        <v>0</v>
      </c>
      <c r="V20" s="124"/>
      <c r="W20" s="124">
        <v>0</v>
      </c>
      <c r="X20" s="124"/>
      <c r="Y20" s="118">
        <f t="shared" si="10"/>
        <v>0</v>
      </c>
      <c r="Z20" s="118"/>
      <c r="AA20" s="124">
        <v>0</v>
      </c>
      <c r="AB20" s="124"/>
      <c r="AC20" s="124">
        <v>0</v>
      </c>
      <c r="AD20" s="124"/>
      <c r="AE20" s="124">
        <v>0</v>
      </c>
      <c r="AF20" s="124"/>
      <c r="AG20" s="118">
        <f t="shared" si="11"/>
        <v>0</v>
      </c>
      <c r="AH20" s="118"/>
      <c r="AI20" s="119">
        <f t="shared" si="12"/>
        <v>0</v>
      </c>
      <c r="AJ20" s="119"/>
    </row>
    <row r="21" spans="1:36" s="82" customFormat="1" ht="25.5" x14ac:dyDescent="0.25">
      <c r="A21" s="35" t="s">
        <v>33</v>
      </c>
      <c r="B21" s="64" t="s">
        <v>34</v>
      </c>
      <c r="C21" s="124">
        <v>0</v>
      </c>
      <c r="D21" s="124"/>
      <c r="E21" s="124">
        <v>0</v>
      </c>
      <c r="F21" s="124"/>
      <c r="G21" s="124">
        <v>0</v>
      </c>
      <c r="H21" s="124"/>
      <c r="I21" s="118">
        <f t="shared" si="8"/>
        <v>0</v>
      </c>
      <c r="J21" s="118"/>
      <c r="K21" s="124">
        <v>0</v>
      </c>
      <c r="L21" s="124"/>
      <c r="M21" s="124">
        <v>0</v>
      </c>
      <c r="N21" s="124"/>
      <c r="O21" s="124">
        <v>0</v>
      </c>
      <c r="P21" s="124"/>
      <c r="Q21" s="118">
        <f t="shared" si="9"/>
        <v>0</v>
      </c>
      <c r="R21" s="118"/>
      <c r="S21" s="124">
        <v>0</v>
      </c>
      <c r="T21" s="124"/>
      <c r="U21" s="124">
        <v>0</v>
      </c>
      <c r="V21" s="124"/>
      <c r="W21" s="124">
        <v>0</v>
      </c>
      <c r="X21" s="124"/>
      <c r="Y21" s="118">
        <f t="shared" si="10"/>
        <v>0</v>
      </c>
      <c r="Z21" s="118"/>
      <c r="AA21" s="124">
        <v>0</v>
      </c>
      <c r="AB21" s="124"/>
      <c r="AC21" s="124">
        <v>0</v>
      </c>
      <c r="AD21" s="124"/>
      <c r="AE21" s="124">
        <v>0</v>
      </c>
      <c r="AF21" s="124"/>
      <c r="AG21" s="118">
        <f t="shared" si="11"/>
        <v>0</v>
      </c>
      <c r="AH21" s="118"/>
      <c r="AI21" s="119">
        <f t="shared" si="12"/>
        <v>0</v>
      </c>
      <c r="AJ21" s="119"/>
    </row>
    <row r="22" spans="1:36" s="82" customFormat="1" ht="25.5" x14ac:dyDescent="0.25">
      <c r="A22" s="35" t="s">
        <v>35</v>
      </c>
      <c r="B22" s="64" t="s">
        <v>36</v>
      </c>
      <c r="C22" s="124">
        <v>0</v>
      </c>
      <c r="D22" s="124"/>
      <c r="E22" s="124">
        <v>0</v>
      </c>
      <c r="F22" s="124"/>
      <c r="G22" s="124">
        <v>0</v>
      </c>
      <c r="H22" s="124"/>
      <c r="I22" s="118">
        <f t="shared" si="8"/>
        <v>0</v>
      </c>
      <c r="J22" s="118"/>
      <c r="K22" s="124">
        <v>0</v>
      </c>
      <c r="L22" s="124"/>
      <c r="M22" s="124">
        <v>0</v>
      </c>
      <c r="N22" s="124"/>
      <c r="O22" s="124">
        <v>0</v>
      </c>
      <c r="P22" s="124"/>
      <c r="Q22" s="118">
        <f t="shared" si="9"/>
        <v>0</v>
      </c>
      <c r="R22" s="118"/>
      <c r="S22" s="124">
        <v>0</v>
      </c>
      <c r="T22" s="124"/>
      <c r="U22" s="124">
        <v>0</v>
      </c>
      <c r="V22" s="124"/>
      <c r="W22" s="124">
        <v>0</v>
      </c>
      <c r="X22" s="124"/>
      <c r="Y22" s="118">
        <f t="shared" si="10"/>
        <v>0</v>
      </c>
      <c r="Z22" s="118"/>
      <c r="AA22" s="124">
        <v>0</v>
      </c>
      <c r="AB22" s="124"/>
      <c r="AC22" s="124">
        <v>0</v>
      </c>
      <c r="AD22" s="124"/>
      <c r="AE22" s="124">
        <v>0</v>
      </c>
      <c r="AF22" s="124"/>
      <c r="AG22" s="118">
        <f t="shared" si="11"/>
        <v>0</v>
      </c>
      <c r="AH22" s="118"/>
      <c r="AI22" s="119">
        <f t="shared" si="12"/>
        <v>0</v>
      </c>
      <c r="AJ22" s="119"/>
    </row>
    <row r="23" spans="1:36" s="82" customFormat="1" ht="25.5" x14ac:dyDescent="0.25">
      <c r="A23" s="34">
        <v>4</v>
      </c>
      <c r="B23" s="63" t="s">
        <v>37</v>
      </c>
      <c r="C23" s="123"/>
      <c r="D23" s="123"/>
      <c r="E23" s="123"/>
      <c r="F23" s="123"/>
      <c r="G23" s="123"/>
      <c r="H23" s="123"/>
      <c r="I23" s="118">
        <f t="shared" si="8"/>
        <v>0</v>
      </c>
      <c r="J23" s="118"/>
      <c r="K23" s="123"/>
      <c r="L23" s="123"/>
      <c r="M23" s="123"/>
      <c r="N23" s="123"/>
      <c r="O23" s="123"/>
      <c r="P23" s="123"/>
      <c r="Q23" s="118">
        <f t="shared" si="9"/>
        <v>0</v>
      </c>
      <c r="R23" s="118"/>
      <c r="S23" s="123"/>
      <c r="T23" s="123"/>
      <c r="U23" s="123"/>
      <c r="V23" s="123"/>
      <c r="W23" s="123"/>
      <c r="X23" s="123"/>
      <c r="Y23" s="118">
        <f t="shared" si="10"/>
        <v>0</v>
      </c>
      <c r="Z23" s="118"/>
      <c r="AA23" s="123"/>
      <c r="AB23" s="123"/>
      <c r="AC23" s="123"/>
      <c r="AD23" s="123"/>
      <c r="AE23" s="123"/>
      <c r="AF23" s="123"/>
      <c r="AG23" s="118">
        <f t="shared" si="11"/>
        <v>0</v>
      </c>
      <c r="AH23" s="118"/>
      <c r="AI23" s="119">
        <f t="shared" si="12"/>
        <v>0</v>
      </c>
      <c r="AJ23" s="119"/>
    </row>
    <row r="24" spans="1:36" s="82" customFormat="1" ht="18" customHeight="1" x14ac:dyDescent="0.25">
      <c r="A24" s="34">
        <v>5</v>
      </c>
      <c r="B24" s="63" t="s">
        <v>38</v>
      </c>
      <c r="C24" s="123"/>
      <c r="D24" s="123"/>
      <c r="E24" s="123"/>
      <c r="F24" s="123"/>
      <c r="G24" s="123"/>
      <c r="H24" s="123"/>
      <c r="I24" s="118">
        <f t="shared" si="8"/>
        <v>0</v>
      </c>
      <c r="J24" s="118"/>
      <c r="K24" s="123"/>
      <c r="L24" s="123"/>
      <c r="M24" s="123"/>
      <c r="N24" s="123"/>
      <c r="O24" s="123"/>
      <c r="P24" s="123"/>
      <c r="Q24" s="118">
        <f t="shared" si="9"/>
        <v>0</v>
      </c>
      <c r="R24" s="118"/>
      <c r="S24" s="123"/>
      <c r="T24" s="123"/>
      <c r="U24" s="123"/>
      <c r="V24" s="123"/>
      <c r="W24" s="123"/>
      <c r="X24" s="123"/>
      <c r="Y24" s="118">
        <f t="shared" si="10"/>
        <v>0</v>
      </c>
      <c r="Z24" s="118"/>
      <c r="AA24" s="123"/>
      <c r="AB24" s="123"/>
      <c r="AC24" s="123"/>
      <c r="AD24" s="123"/>
      <c r="AE24" s="123"/>
      <c r="AF24" s="123"/>
      <c r="AG24" s="118">
        <f t="shared" si="11"/>
        <v>0</v>
      </c>
      <c r="AH24" s="118"/>
      <c r="AI24" s="119">
        <f t="shared" si="12"/>
        <v>0</v>
      </c>
      <c r="AJ24" s="119"/>
    </row>
    <row r="25" spans="1:36" s="82" customFormat="1" ht="25.5" x14ac:dyDescent="0.25">
      <c r="A25" s="34">
        <v>6</v>
      </c>
      <c r="B25" s="63" t="s">
        <v>39</v>
      </c>
      <c r="C25" s="123"/>
      <c r="D25" s="123"/>
      <c r="E25" s="123"/>
      <c r="F25" s="123"/>
      <c r="G25" s="123"/>
      <c r="H25" s="123"/>
      <c r="I25" s="118">
        <f t="shared" si="8"/>
        <v>0</v>
      </c>
      <c r="J25" s="118"/>
      <c r="K25" s="123"/>
      <c r="L25" s="123"/>
      <c r="M25" s="123"/>
      <c r="N25" s="123"/>
      <c r="O25" s="123"/>
      <c r="P25" s="123"/>
      <c r="Q25" s="118">
        <f t="shared" si="9"/>
        <v>0</v>
      </c>
      <c r="R25" s="118"/>
      <c r="S25" s="123"/>
      <c r="T25" s="123"/>
      <c r="U25" s="123"/>
      <c r="V25" s="123"/>
      <c r="W25" s="123"/>
      <c r="X25" s="123"/>
      <c r="Y25" s="118">
        <f t="shared" si="10"/>
        <v>0</v>
      </c>
      <c r="Z25" s="118"/>
      <c r="AA25" s="123"/>
      <c r="AB25" s="123"/>
      <c r="AC25" s="123"/>
      <c r="AD25" s="123"/>
      <c r="AE25" s="123"/>
      <c r="AF25" s="123"/>
      <c r="AG25" s="118">
        <f t="shared" si="11"/>
        <v>0</v>
      </c>
      <c r="AH25" s="118"/>
      <c r="AI25" s="119">
        <f t="shared" si="12"/>
        <v>0</v>
      </c>
      <c r="AJ25" s="119"/>
    </row>
    <row r="26" spans="1:36" s="82" customFormat="1" ht="25.5" x14ac:dyDescent="0.25">
      <c r="A26" s="34">
        <v>7</v>
      </c>
      <c r="B26" s="63" t="s">
        <v>40</v>
      </c>
      <c r="C26" s="123">
        <f>SUM(C27:D32)</f>
        <v>0</v>
      </c>
      <c r="D26" s="123"/>
      <c r="E26" s="123">
        <f t="shared" ref="E26" si="27">SUM(E27:F32)</f>
        <v>1</v>
      </c>
      <c r="F26" s="123"/>
      <c r="G26" s="123">
        <f t="shared" ref="G26" si="28">SUM(G27:H32)</f>
        <v>1</v>
      </c>
      <c r="H26" s="123"/>
      <c r="I26" s="118">
        <f t="shared" si="8"/>
        <v>2</v>
      </c>
      <c r="J26" s="118"/>
      <c r="K26" s="123">
        <f>SUM(K27:L32)</f>
        <v>0</v>
      </c>
      <c r="L26" s="123"/>
      <c r="M26" s="123">
        <f t="shared" ref="M26" si="29">SUM(M27:N32)</f>
        <v>0</v>
      </c>
      <c r="N26" s="123"/>
      <c r="O26" s="123">
        <f t="shared" ref="O26" si="30">SUM(O27:P32)</f>
        <v>0</v>
      </c>
      <c r="P26" s="123"/>
      <c r="Q26" s="118">
        <f t="shared" si="9"/>
        <v>0</v>
      </c>
      <c r="R26" s="118"/>
      <c r="S26" s="123">
        <f>SUM(S27:T32)</f>
        <v>0</v>
      </c>
      <c r="T26" s="123"/>
      <c r="U26" s="123">
        <f t="shared" ref="U26" si="31">SUM(U27:V32)</f>
        <v>0</v>
      </c>
      <c r="V26" s="123"/>
      <c r="W26" s="123">
        <f t="shared" ref="W26" si="32">SUM(W27:X32)</f>
        <v>0</v>
      </c>
      <c r="X26" s="123"/>
      <c r="Y26" s="118">
        <f t="shared" si="10"/>
        <v>0</v>
      </c>
      <c r="Z26" s="118"/>
      <c r="AA26" s="123">
        <f>SUM(AA27:AB32)</f>
        <v>0</v>
      </c>
      <c r="AB26" s="123"/>
      <c r="AC26" s="123">
        <f t="shared" ref="AC26" si="33">SUM(AC27:AD32)</f>
        <v>0</v>
      </c>
      <c r="AD26" s="123"/>
      <c r="AE26" s="123">
        <f t="shared" ref="AE26" si="34">SUM(AE27:AF32)</f>
        <v>1</v>
      </c>
      <c r="AF26" s="123"/>
      <c r="AG26" s="118">
        <f t="shared" si="11"/>
        <v>1</v>
      </c>
      <c r="AH26" s="118"/>
      <c r="AI26" s="119">
        <f t="shared" si="12"/>
        <v>3</v>
      </c>
      <c r="AJ26" s="119"/>
    </row>
    <row r="27" spans="1:36" s="82" customFormat="1" x14ac:dyDescent="0.25">
      <c r="A27" s="35" t="s">
        <v>41</v>
      </c>
      <c r="B27" s="64" t="s">
        <v>42</v>
      </c>
      <c r="C27" s="124">
        <v>0</v>
      </c>
      <c r="D27" s="124"/>
      <c r="E27" s="124">
        <v>0</v>
      </c>
      <c r="F27" s="124"/>
      <c r="G27" s="124">
        <v>1</v>
      </c>
      <c r="H27" s="124"/>
      <c r="I27" s="118">
        <f t="shared" si="8"/>
        <v>1</v>
      </c>
      <c r="J27" s="118"/>
      <c r="K27" s="124">
        <v>0</v>
      </c>
      <c r="L27" s="124"/>
      <c r="M27" s="124">
        <v>0</v>
      </c>
      <c r="N27" s="124"/>
      <c r="O27" s="124">
        <v>0</v>
      </c>
      <c r="P27" s="124"/>
      <c r="Q27" s="118">
        <f t="shared" si="9"/>
        <v>0</v>
      </c>
      <c r="R27" s="118"/>
      <c r="S27" s="124">
        <v>0</v>
      </c>
      <c r="T27" s="124"/>
      <c r="U27" s="124">
        <v>0</v>
      </c>
      <c r="V27" s="124"/>
      <c r="W27" s="124">
        <v>0</v>
      </c>
      <c r="X27" s="124"/>
      <c r="Y27" s="118">
        <f t="shared" si="10"/>
        <v>0</v>
      </c>
      <c r="Z27" s="118"/>
      <c r="AA27" s="124">
        <v>0</v>
      </c>
      <c r="AB27" s="124"/>
      <c r="AC27" s="124">
        <v>0</v>
      </c>
      <c r="AD27" s="124"/>
      <c r="AE27" s="124">
        <v>0</v>
      </c>
      <c r="AF27" s="124"/>
      <c r="AG27" s="118">
        <f t="shared" si="11"/>
        <v>0</v>
      </c>
      <c r="AH27" s="118"/>
      <c r="AI27" s="119">
        <f t="shared" si="12"/>
        <v>1</v>
      </c>
      <c r="AJ27" s="119"/>
    </row>
    <row r="28" spans="1:36" s="82" customFormat="1" x14ac:dyDescent="0.25">
      <c r="A28" s="35" t="s">
        <v>43</v>
      </c>
      <c r="B28" s="64" t="s">
        <v>44</v>
      </c>
      <c r="C28" s="124">
        <v>0</v>
      </c>
      <c r="D28" s="124"/>
      <c r="E28" s="124">
        <v>0</v>
      </c>
      <c r="F28" s="124"/>
      <c r="G28" s="124">
        <v>0</v>
      </c>
      <c r="H28" s="124"/>
      <c r="I28" s="118">
        <f t="shared" si="8"/>
        <v>0</v>
      </c>
      <c r="J28" s="118"/>
      <c r="K28" s="124">
        <v>0</v>
      </c>
      <c r="L28" s="124"/>
      <c r="M28" s="124">
        <v>0</v>
      </c>
      <c r="N28" s="124"/>
      <c r="O28" s="124">
        <v>0</v>
      </c>
      <c r="P28" s="124"/>
      <c r="Q28" s="118">
        <f t="shared" si="9"/>
        <v>0</v>
      </c>
      <c r="R28" s="118"/>
      <c r="S28" s="124">
        <v>0</v>
      </c>
      <c r="T28" s="124"/>
      <c r="U28" s="124">
        <v>0</v>
      </c>
      <c r="V28" s="124"/>
      <c r="W28" s="124">
        <v>0</v>
      </c>
      <c r="X28" s="124"/>
      <c r="Y28" s="118">
        <f t="shared" si="10"/>
        <v>0</v>
      </c>
      <c r="Z28" s="118"/>
      <c r="AA28" s="124">
        <v>0</v>
      </c>
      <c r="AB28" s="124"/>
      <c r="AC28" s="124">
        <v>0</v>
      </c>
      <c r="AD28" s="124"/>
      <c r="AE28" s="124">
        <v>1</v>
      </c>
      <c r="AF28" s="124"/>
      <c r="AG28" s="118">
        <f t="shared" si="11"/>
        <v>1</v>
      </c>
      <c r="AH28" s="118"/>
      <c r="AI28" s="119">
        <f t="shared" si="12"/>
        <v>1</v>
      </c>
      <c r="AJ28" s="119"/>
    </row>
    <row r="29" spans="1:36" s="82" customFormat="1" x14ac:dyDescent="0.25">
      <c r="A29" s="35" t="s">
        <v>45</v>
      </c>
      <c r="B29" s="64" t="s">
        <v>46</v>
      </c>
      <c r="C29" s="124">
        <v>0</v>
      </c>
      <c r="D29" s="124"/>
      <c r="E29" s="124">
        <v>1</v>
      </c>
      <c r="F29" s="124"/>
      <c r="G29" s="124">
        <v>0</v>
      </c>
      <c r="H29" s="124"/>
      <c r="I29" s="118">
        <f t="shared" si="8"/>
        <v>1</v>
      </c>
      <c r="J29" s="118"/>
      <c r="K29" s="124">
        <v>0</v>
      </c>
      <c r="L29" s="124"/>
      <c r="M29" s="124">
        <v>0</v>
      </c>
      <c r="N29" s="124"/>
      <c r="O29" s="124">
        <v>0</v>
      </c>
      <c r="P29" s="124"/>
      <c r="Q29" s="118">
        <f t="shared" si="9"/>
        <v>0</v>
      </c>
      <c r="R29" s="118"/>
      <c r="S29" s="124">
        <v>0</v>
      </c>
      <c r="T29" s="124"/>
      <c r="U29" s="124">
        <v>0</v>
      </c>
      <c r="V29" s="124"/>
      <c r="W29" s="124">
        <v>0</v>
      </c>
      <c r="X29" s="124"/>
      <c r="Y29" s="118">
        <f t="shared" si="10"/>
        <v>0</v>
      </c>
      <c r="Z29" s="118"/>
      <c r="AA29" s="124">
        <v>0</v>
      </c>
      <c r="AB29" s="124"/>
      <c r="AC29" s="124">
        <v>0</v>
      </c>
      <c r="AD29" s="124"/>
      <c r="AE29" s="124">
        <v>0</v>
      </c>
      <c r="AF29" s="124"/>
      <c r="AG29" s="118">
        <f t="shared" si="11"/>
        <v>0</v>
      </c>
      <c r="AH29" s="118"/>
      <c r="AI29" s="119">
        <f t="shared" si="12"/>
        <v>1</v>
      </c>
      <c r="AJ29" s="119"/>
    </row>
    <row r="30" spans="1:36" s="82" customFormat="1" x14ac:dyDescent="0.25">
      <c r="A30" s="35" t="s">
        <v>47</v>
      </c>
      <c r="B30" s="64" t="s">
        <v>48</v>
      </c>
      <c r="C30" s="124">
        <v>0</v>
      </c>
      <c r="D30" s="124"/>
      <c r="E30" s="124">
        <v>0</v>
      </c>
      <c r="F30" s="124"/>
      <c r="G30" s="124">
        <v>0</v>
      </c>
      <c r="H30" s="124"/>
      <c r="I30" s="118">
        <f t="shared" si="8"/>
        <v>0</v>
      </c>
      <c r="J30" s="118"/>
      <c r="K30" s="124">
        <v>0</v>
      </c>
      <c r="L30" s="124"/>
      <c r="M30" s="124">
        <v>0</v>
      </c>
      <c r="N30" s="124"/>
      <c r="O30" s="124">
        <v>0</v>
      </c>
      <c r="P30" s="124"/>
      <c r="Q30" s="118">
        <f t="shared" si="9"/>
        <v>0</v>
      </c>
      <c r="R30" s="118"/>
      <c r="S30" s="124">
        <v>0</v>
      </c>
      <c r="T30" s="124"/>
      <c r="U30" s="124">
        <v>0</v>
      </c>
      <c r="V30" s="124"/>
      <c r="W30" s="124">
        <v>0</v>
      </c>
      <c r="X30" s="124"/>
      <c r="Y30" s="118">
        <f t="shared" si="10"/>
        <v>0</v>
      </c>
      <c r="Z30" s="118"/>
      <c r="AA30" s="124">
        <v>0</v>
      </c>
      <c r="AB30" s="124"/>
      <c r="AC30" s="124">
        <v>0</v>
      </c>
      <c r="AD30" s="124"/>
      <c r="AE30" s="124">
        <v>0</v>
      </c>
      <c r="AF30" s="124"/>
      <c r="AG30" s="118">
        <f t="shared" si="11"/>
        <v>0</v>
      </c>
      <c r="AH30" s="118"/>
      <c r="AI30" s="119">
        <f t="shared" si="12"/>
        <v>0</v>
      </c>
      <c r="AJ30" s="119"/>
    </row>
    <row r="31" spans="1:36" s="82" customFormat="1" x14ac:dyDescent="0.25">
      <c r="A31" s="35" t="s">
        <v>49</v>
      </c>
      <c r="B31" s="64" t="s">
        <v>50</v>
      </c>
      <c r="C31" s="124">
        <v>0</v>
      </c>
      <c r="D31" s="124"/>
      <c r="E31" s="124">
        <v>0</v>
      </c>
      <c r="F31" s="124"/>
      <c r="G31" s="124">
        <v>0</v>
      </c>
      <c r="H31" s="124"/>
      <c r="I31" s="118">
        <f t="shared" si="8"/>
        <v>0</v>
      </c>
      <c r="J31" s="118"/>
      <c r="K31" s="124">
        <v>0</v>
      </c>
      <c r="L31" s="124"/>
      <c r="M31" s="124">
        <v>0</v>
      </c>
      <c r="N31" s="124"/>
      <c r="O31" s="124">
        <v>0</v>
      </c>
      <c r="P31" s="124"/>
      <c r="Q31" s="118">
        <f t="shared" si="9"/>
        <v>0</v>
      </c>
      <c r="R31" s="118"/>
      <c r="S31" s="124">
        <v>0</v>
      </c>
      <c r="T31" s="124"/>
      <c r="U31" s="124">
        <v>0</v>
      </c>
      <c r="V31" s="124"/>
      <c r="W31" s="124">
        <v>0</v>
      </c>
      <c r="X31" s="124"/>
      <c r="Y31" s="118">
        <f t="shared" si="10"/>
        <v>0</v>
      </c>
      <c r="Z31" s="118"/>
      <c r="AA31" s="124">
        <v>0</v>
      </c>
      <c r="AB31" s="124"/>
      <c r="AC31" s="124">
        <v>0</v>
      </c>
      <c r="AD31" s="124"/>
      <c r="AE31" s="124">
        <v>0</v>
      </c>
      <c r="AF31" s="124"/>
      <c r="AG31" s="118">
        <f t="shared" si="11"/>
        <v>0</v>
      </c>
      <c r="AH31" s="118"/>
      <c r="AI31" s="119">
        <f t="shared" si="12"/>
        <v>0</v>
      </c>
      <c r="AJ31" s="119"/>
    </row>
    <row r="32" spans="1:36" s="82" customFormat="1" x14ac:dyDescent="0.25">
      <c r="A32" s="35" t="s">
        <v>51</v>
      </c>
      <c r="B32" s="64" t="s">
        <v>52</v>
      </c>
      <c r="C32" s="124">
        <v>0</v>
      </c>
      <c r="D32" s="124"/>
      <c r="E32" s="124">
        <v>0</v>
      </c>
      <c r="F32" s="124"/>
      <c r="G32" s="124">
        <v>0</v>
      </c>
      <c r="H32" s="124"/>
      <c r="I32" s="118">
        <f t="shared" si="8"/>
        <v>0</v>
      </c>
      <c r="J32" s="118"/>
      <c r="K32" s="124">
        <v>0</v>
      </c>
      <c r="L32" s="124"/>
      <c r="M32" s="124">
        <v>0</v>
      </c>
      <c r="N32" s="124"/>
      <c r="O32" s="124">
        <v>0</v>
      </c>
      <c r="P32" s="124"/>
      <c r="Q32" s="118">
        <f t="shared" si="9"/>
        <v>0</v>
      </c>
      <c r="R32" s="118"/>
      <c r="S32" s="124">
        <v>0</v>
      </c>
      <c r="T32" s="124"/>
      <c r="U32" s="124">
        <v>0</v>
      </c>
      <c r="V32" s="124"/>
      <c r="W32" s="124">
        <v>0</v>
      </c>
      <c r="X32" s="124"/>
      <c r="Y32" s="118">
        <f t="shared" si="10"/>
        <v>0</v>
      </c>
      <c r="Z32" s="118"/>
      <c r="AA32" s="124">
        <v>0</v>
      </c>
      <c r="AB32" s="124"/>
      <c r="AC32" s="124">
        <v>0</v>
      </c>
      <c r="AD32" s="124"/>
      <c r="AE32" s="124">
        <v>0</v>
      </c>
      <c r="AF32" s="124"/>
      <c r="AG32" s="118">
        <f t="shared" si="11"/>
        <v>0</v>
      </c>
      <c r="AH32" s="118"/>
      <c r="AI32" s="119">
        <f t="shared" si="12"/>
        <v>0</v>
      </c>
      <c r="AJ32" s="119"/>
    </row>
    <row r="33" spans="1:36" s="82" customFormat="1" x14ac:dyDescent="0.25">
      <c r="A33" s="34">
        <v>8</v>
      </c>
      <c r="B33" s="63" t="s">
        <v>53</v>
      </c>
      <c r="C33" s="123">
        <f>C34+C35+C36</f>
        <v>0</v>
      </c>
      <c r="D33" s="123"/>
      <c r="E33" s="123">
        <f t="shared" ref="E33" si="35">E34+E35+E36</f>
        <v>0</v>
      </c>
      <c r="F33" s="123"/>
      <c r="G33" s="123">
        <f t="shared" ref="G33" si="36">G34+G35+G36</f>
        <v>0</v>
      </c>
      <c r="H33" s="123"/>
      <c r="I33" s="118">
        <f t="shared" si="8"/>
        <v>0</v>
      </c>
      <c r="J33" s="118"/>
      <c r="K33" s="123">
        <f>K34+K35+K36</f>
        <v>0</v>
      </c>
      <c r="L33" s="123"/>
      <c r="M33" s="123">
        <f t="shared" ref="M33" si="37">M34+M35+M36</f>
        <v>0</v>
      </c>
      <c r="N33" s="123"/>
      <c r="O33" s="123">
        <f t="shared" ref="O33" si="38">O34+O35+O36</f>
        <v>0</v>
      </c>
      <c r="P33" s="123"/>
      <c r="Q33" s="118">
        <f t="shared" si="9"/>
        <v>0</v>
      </c>
      <c r="R33" s="118"/>
      <c r="S33" s="123">
        <f>S34+S35+S36</f>
        <v>0</v>
      </c>
      <c r="T33" s="123"/>
      <c r="U33" s="123">
        <f t="shared" ref="U33" si="39">U34+U35+U36</f>
        <v>0</v>
      </c>
      <c r="V33" s="123"/>
      <c r="W33" s="123">
        <f t="shared" ref="W33" si="40">W34+W35+W36</f>
        <v>0</v>
      </c>
      <c r="X33" s="123"/>
      <c r="Y33" s="118">
        <f t="shared" si="10"/>
        <v>0</v>
      </c>
      <c r="Z33" s="118"/>
      <c r="AA33" s="123">
        <f>AA34+AA35+AA36</f>
        <v>0</v>
      </c>
      <c r="AB33" s="123"/>
      <c r="AC33" s="123">
        <f t="shared" ref="AC33" si="41">AC34+AC35+AC36</f>
        <v>0</v>
      </c>
      <c r="AD33" s="123"/>
      <c r="AE33" s="123">
        <f t="shared" ref="AE33" si="42">AE34+AE35+AE36</f>
        <v>0</v>
      </c>
      <c r="AF33" s="123"/>
      <c r="AG33" s="118">
        <f t="shared" si="11"/>
        <v>0</v>
      </c>
      <c r="AH33" s="118"/>
      <c r="AI33" s="119">
        <f t="shared" si="12"/>
        <v>0</v>
      </c>
      <c r="AJ33" s="119"/>
    </row>
    <row r="34" spans="1:36" s="82" customFormat="1" x14ac:dyDescent="0.25">
      <c r="A34" s="35" t="s">
        <v>54</v>
      </c>
      <c r="B34" s="64" t="s">
        <v>55</v>
      </c>
      <c r="C34" s="124"/>
      <c r="D34" s="124"/>
      <c r="E34" s="124"/>
      <c r="F34" s="124"/>
      <c r="G34" s="124"/>
      <c r="H34" s="124"/>
      <c r="I34" s="118">
        <f t="shared" si="8"/>
        <v>0</v>
      </c>
      <c r="J34" s="118"/>
      <c r="K34" s="124"/>
      <c r="L34" s="124"/>
      <c r="M34" s="124"/>
      <c r="N34" s="124"/>
      <c r="O34" s="124"/>
      <c r="P34" s="124"/>
      <c r="Q34" s="118">
        <f t="shared" si="9"/>
        <v>0</v>
      </c>
      <c r="R34" s="118"/>
      <c r="S34" s="124"/>
      <c r="T34" s="124"/>
      <c r="U34" s="124"/>
      <c r="V34" s="124"/>
      <c r="W34" s="124"/>
      <c r="X34" s="124"/>
      <c r="Y34" s="118">
        <f t="shared" si="10"/>
        <v>0</v>
      </c>
      <c r="Z34" s="118"/>
      <c r="AA34" s="124"/>
      <c r="AB34" s="124"/>
      <c r="AC34" s="124"/>
      <c r="AD34" s="124"/>
      <c r="AE34" s="124"/>
      <c r="AF34" s="124"/>
      <c r="AG34" s="118">
        <f t="shared" si="11"/>
        <v>0</v>
      </c>
      <c r="AH34" s="118"/>
      <c r="AI34" s="119">
        <f t="shared" si="12"/>
        <v>0</v>
      </c>
      <c r="AJ34" s="119"/>
    </row>
    <row r="35" spans="1:36" s="82" customFormat="1" x14ac:dyDescent="0.25">
      <c r="A35" s="35" t="s">
        <v>56</v>
      </c>
      <c r="B35" s="64" t="s">
        <v>57</v>
      </c>
      <c r="C35" s="124"/>
      <c r="D35" s="124"/>
      <c r="E35" s="124"/>
      <c r="F35" s="124"/>
      <c r="G35" s="124"/>
      <c r="H35" s="124"/>
      <c r="I35" s="118">
        <f t="shared" si="8"/>
        <v>0</v>
      </c>
      <c r="J35" s="118"/>
      <c r="K35" s="124"/>
      <c r="L35" s="124"/>
      <c r="M35" s="124"/>
      <c r="N35" s="124"/>
      <c r="O35" s="124"/>
      <c r="P35" s="124"/>
      <c r="Q35" s="118">
        <f t="shared" si="9"/>
        <v>0</v>
      </c>
      <c r="R35" s="118"/>
      <c r="S35" s="124"/>
      <c r="T35" s="124"/>
      <c r="U35" s="124"/>
      <c r="V35" s="124"/>
      <c r="W35" s="124"/>
      <c r="X35" s="124"/>
      <c r="Y35" s="118">
        <f t="shared" si="10"/>
        <v>0</v>
      </c>
      <c r="Z35" s="118"/>
      <c r="AA35" s="124"/>
      <c r="AB35" s="124"/>
      <c r="AC35" s="124"/>
      <c r="AD35" s="124"/>
      <c r="AE35" s="124"/>
      <c r="AF35" s="124"/>
      <c r="AG35" s="118">
        <f t="shared" si="11"/>
        <v>0</v>
      </c>
      <c r="AH35" s="118"/>
      <c r="AI35" s="119">
        <f t="shared" si="12"/>
        <v>0</v>
      </c>
      <c r="AJ35" s="119"/>
    </row>
    <row r="36" spans="1:36" s="82" customFormat="1" x14ac:dyDescent="0.25">
      <c r="A36" s="35" t="s">
        <v>58</v>
      </c>
      <c r="B36" s="64" t="s">
        <v>59</v>
      </c>
      <c r="C36" s="124"/>
      <c r="D36" s="124"/>
      <c r="E36" s="124"/>
      <c r="F36" s="124"/>
      <c r="G36" s="124"/>
      <c r="H36" s="124"/>
      <c r="I36" s="118">
        <f t="shared" si="8"/>
        <v>0</v>
      </c>
      <c r="J36" s="118"/>
      <c r="K36" s="124"/>
      <c r="L36" s="124"/>
      <c r="M36" s="124"/>
      <c r="N36" s="124"/>
      <c r="O36" s="124"/>
      <c r="P36" s="124"/>
      <c r="Q36" s="118">
        <f t="shared" si="9"/>
        <v>0</v>
      </c>
      <c r="R36" s="118"/>
      <c r="S36" s="124"/>
      <c r="T36" s="124"/>
      <c r="U36" s="124"/>
      <c r="V36" s="124"/>
      <c r="W36" s="124"/>
      <c r="X36" s="124"/>
      <c r="Y36" s="118">
        <f t="shared" si="10"/>
        <v>0</v>
      </c>
      <c r="Z36" s="118"/>
      <c r="AA36" s="124"/>
      <c r="AB36" s="124"/>
      <c r="AC36" s="124"/>
      <c r="AD36" s="124"/>
      <c r="AE36" s="124"/>
      <c r="AF36" s="124"/>
      <c r="AG36" s="118">
        <f t="shared" si="11"/>
        <v>0</v>
      </c>
      <c r="AH36" s="118"/>
      <c r="AI36" s="119">
        <f t="shared" si="12"/>
        <v>0</v>
      </c>
      <c r="AJ36" s="119"/>
    </row>
    <row r="37" spans="1:36" s="82" customFormat="1" ht="25.5" x14ac:dyDescent="0.25">
      <c r="A37" s="34">
        <v>9</v>
      </c>
      <c r="B37" s="63" t="s">
        <v>121</v>
      </c>
      <c r="C37" s="123">
        <f>C38+C39</f>
        <v>0</v>
      </c>
      <c r="D37" s="123"/>
      <c r="E37" s="123">
        <f t="shared" ref="E37" si="43">E38+E39</f>
        <v>0</v>
      </c>
      <c r="F37" s="123"/>
      <c r="G37" s="123">
        <f t="shared" ref="G37" si="44">G38+G39</f>
        <v>0</v>
      </c>
      <c r="H37" s="123"/>
      <c r="I37" s="118">
        <f t="shared" si="8"/>
        <v>0</v>
      </c>
      <c r="J37" s="118"/>
      <c r="K37" s="123">
        <f>K38+K39</f>
        <v>0</v>
      </c>
      <c r="L37" s="123"/>
      <c r="M37" s="123">
        <f t="shared" ref="M37" si="45">M38+M39</f>
        <v>0</v>
      </c>
      <c r="N37" s="123"/>
      <c r="O37" s="123">
        <f t="shared" ref="O37" si="46">O38+O39</f>
        <v>0</v>
      </c>
      <c r="P37" s="123"/>
      <c r="Q37" s="118">
        <f t="shared" si="9"/>
        <v>0</v>
      </c>
      <c r="R37" s="118"/>
      <c r="S37" s="123">
        <f>S38+S39</f>
        <v>0</v>
      </c>
      <c r="T37" s="123"/>
      <c r="U37" s="123">
        <f t="shared" ref="U37" si="47">U38+U39</f>
        <v>0</v>
      </c>
      <c r="V37" s="123"/>
      <c r="W37" s="123">
        <f t="shared" ref="W37" si="48">W38+W39</f>
        <v>0</v>
      </c>
      <c r="X37" s="123"/>
      <c r="Y37" s="118">
        <f t="shared" si="10"/>
        <v>0</v>
      </c>
      <c r="Z37" s="118"/>
      <c r="AA37" s="123">
        <f>AA38+AA39</f>
        <v>0</v>
      </c>
      <c r="AB37" s="123"/>
      <c r="AC37" s="123">
        <f t="shared" ref="AC37" si="49">AC38+AC39</f>
        <v>0</v>
      </c>
      <c r="AD37" s="123"/>
      <c r="AE37" s="123">
        <f t="shared" ref="AE37" si="50">AE38+AE39</f>
        <v>0</v>
      </c>
      <c r="AF37" s="123"/>
      <c r="AG37" s="118">
        <f t="shared" si="11"/>
        <v>0</v>
      </c>
      <c r="AH37" s="118"/>
      <c r="AI37" s="119">
        <f t="shared" si="12"/>
        <v>0</v>
      </c>
      <c r="AJ37" s="119"/>
    </row>
    <row r="38" spans="1:36" s="82" customFormat="1" x14ac:dyDescent="0.25">
      <c r="A38" s="35" t="s">
        <v>60</v>
      </c>
      <c r="B38" s="64" t="s">
        <v>61</v>
      </c>
      <c r="C38" s="124"/>
      <c r="D38" s="124"/>
      <c r="E38" s="124"/>
      <c r="F38" s="124"/>
      <c r="G38" s="124"/>
      <c r="H38" s="124"/>
      <c r="I38" s="118">
        <f t="shared" si="8"/>
        <v>0</v>
      </c>
      <c r="J38" s="118"/>
      <c r="K38" s="124"/>
      <c r="L38" s="124"/>
      <c r="M38" s="124"/>
      <c r="N38" s="124"/>
      <c r="O38" s="124"/>
      <c r="P38" s="124"/>
      <c r="Q38" s="118">
        <f t="shared" si="9"/>
        <v>0</v>
      </c>
      <c r="R38" s="118"/>
      <c r="S38" s="124"/>
      <c r="T38" s="124"/>
      <c r="U38" s="124"/>
      <c r="V38" s="124"/>
      <c r="W38" s="124"/>
      <c r="X38" s="124"/>
      <c r="Y38" s="118">
        <f t="shared" si="10"/>
        <v>0</v>
      </c>
      <c r="Z38" s="118"/>
      <c r="AA38" s="124"/>
      <c r="AB38" s="124"/>
      <c r="AC38" s="124"/>
      <c r="AD38" s="124"/>
      <c r="AE38" s="124"/>
      <c r="AF38" s="124"/>
      <c r="AG38" s="118">
        <f t="shared" si="11"/>
        <v>0</v>
      </c>
      <c r="AH38" s="118"/>
      <c r="AI38" s="119">
        <f t="shared" si="12"/>
        <v>0</v>
      </c>
      <c r="AJ38" s="119"/>
    </row>
    <row r="39" spans="1:36" s="82" customFormat="1" x14ac:dyDescent="0.25">
      <c r="A39" s="35" t="s">
        <v>62</v>
      </c>
      <c r="B39" s="64" t="s">
        <v>63</v>
      </c>
      <c r="C39" s="124"/>
      <c r="D39" s="124"/>
      <c r="E39" s="124"/>
      <c r="F39" s="124"/>
      <c r="G39" s="124"/>
      <c r="H39" s="124"/>
      <c r="I39" s="118">
        <f t="shared" si="8"/>
        <v>0</v>
      </c>
      <c r="J39" s="118"/>
      <c r="K39" s="124"/>
      <c r="L39" s="124"/>
      <c r="M39" s="124"/>
      <c r="N39" s="124"/>
      <c r="O39" s="124"/>
      <c r="P39" s="124"/>
      <c r="Q39" s="118">
        <f t="shared" si="9"/>
        <v>0</v>
      </c>
      <c r="R39" s="118"/>
      <c r="S39" s="124"/>
      <c r="T39" s="124"/>
      <c r="U39" s="124"/>
      <c r="V39" s="124"/>
      <c r="W39" s="124"/>
      <c r="X39" s="124"/>
      <c r="Y39" s="118">
        <f t="shared" si="10"/>
        <v>0</v>
      </c>
      <c r="Z39" s="118"/>
      <c r="AA39" s="124"/>
      <c r="AB39" s="124"/>
      <c r="AC39" s="124"/>
      <c r="AD39" s="124"/>
      <c r="AE39" s="124"/>
      <c r="AF39" s="124"/>
      <c r="AG39" s="118">
        <f t="shared" si="11"/>
        <v>0</v>
      </c>
      <c r="AH39" s="118"/>
      <c r="AI39" s="119">
        <f t="shared" si="12"/>
        <v>0</v>
      </c>
      <c r="AJ39" s="119"/>
    </row>
    <row r="40" spans="1:36" s="82" customFormat="1" ht="15" customHeight="1" x14ac:dyDescent="0.25">
      <c r="A40" s="128" t="s">
        <v>64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30"/>
    </row>
    <row r="41" spans="1:36" s="82" customFormat="1" ht="25.5" x14ac:dyDescent="0.25">
      <c r="A41" s="34">
        <v>10</v>
      </c>
      <c r="B41" s="63" t="s">
        <v>122</v>
      </c>
      <c r="C41" s="132"/>
      <c r="D41" s="132"/>
      <c r="E41" s="132"/>
      <c r="F41" s="132"/>
      <c r="G41" s="132"/>
      <c r="H41" s="132"/>
      <c r="I41" s="131"/>
      <c r="J41" s="131"/>
      <c r="K41" s="132"/>
      <c r="L41" s="132"/>
      <c r="M41" s="132"/>
      <c r="N41" s="132"/>
      <c r="O41" s="132"/>
      <c r="P41" s="132"/>
      <c r="Q41" s="131"/>
      <c r="R41" s="131"/>
      <c r="S41" s="132"/>
      <c r="T41" s="132"/>
      <c r="U41" s="132"/>
      <c r="V41" s="132"/>
      <c r="W41" s="132"/>
      <c r="X41" s="132"/>
      <c r="Y41" s="131"/>
      <c r="Z41" s="131"/>
      <c r="AA41" s="132"/>
      <c r="AB41" s="132"/>
      <c r="AC41" s="132"/>
      <c r="AD41" s="132"/>
      <c r="AE41" s="132"/>
      <c r="AF41" s="132"/>
      <c r="AG41" s="131"/>
      <c r="AH41" s="131"/>
      <c r="AI41" s="127"/>
      <c r="AJ41" s="127"/>
    </row>
    <row r="42" spans="1:36" s="82" customFormat="1" x14ac:dyDescent="0.25">
      <c r="A42" s="83"/>
      <c r="B42" s="64" t="s">
        <v>65</v>
      </c>
      <c r="C42" s="125"/>
      <c r="D42" s="125"/>
      <c r="E42" s="125"/>
      <c r="F42" s="125"/>
      <c r="G42" s="125"/>
      <c r="H42" s="125"/>
      <c r="I42" s="131"/>
      <c r="J42" s="131"/>
      <c r="K42" s="125"/>
      <c r="L42" s="125"/>
      <c r="M42" s="125"/>
      <c r="N42" s="125"/>
      <c r="O42" s="125"/>
      <c r="P42" s="125"/>
      <c r="Q42" s="131"/>
      <c r="R42" s="131"/>
      <c r="S42" s="125"/>
      <c r="T42" s="125"/>
      <c r="U42" s="125"/>
      <c r="V42" s="125"/>
      <c r="W42" s="125"/>
      <c r="X42" s="125"/>
      <c r="Y42" s="131"/>
      <c r="Z42" s="131"/>
      <c r="AA42" s="125"/>
      <c r="AB42" s="125"/>
      <c r="AC42" s="125"/>
      <c r="AD42" s="125"/>
      <c r="AE42" s="125"/>
      <c r="AF42" s="125"/>
      <c r="AG42" s="131"/>
      <c r="AH42" s="131"/>
      <c r="AI42" s="127"/>
      <c r="AJ42" s="127"/>
    </row>
    <row r="43" spans="1:36" s="82" customFormat="1" ht="25.5" x14ac:dyDescent="0.25">
      <c r="A43" s="35" t="s">
        <v>66</v>
      </c>
      <c r="B43" s="64" t="s">
        <v>67</v>
      </c>
      <c r="C43" s="125"/>
      <c r="D43" s="125"/>
      <c r="E43" s="125"/>
      <c r="F43" s="125"/>
      <c r="G43" s="125"/>
      <c r="H43" s="125"/>
      <c r="I43" s="131"/>
      <c r="J43" s="131"/>
      <c r="K43" s="125"/>
      <c r="L43" s="125"/>
      <c r="M43" s="125"/>
      <c r="N43" s="125"/>
      <c r="O43" s="125"/>
      <c r="P43" s="125"/>
      <c r="Q43" s="131"/>
      <c r="R43" s="131"/>
      <c r="S43" s="125"/>
      <c r="T43" s="125"/>
      <c r="U43" s="125"/>
      <c r="V43" s="125"/>
      <c r="W43" s="125"/>
      <c r="X43" s="125"/>
      <c r="Y43" s="131"/>
      <c r="Z43" s="131"/>
      <c r="AA43" s="125"/>
      <c r="AB43" s="125"/>
      <c r="AC43" s="125"/>
      <c r="AD43" s="125"/>
      <c r="AE43" s="125"/>
      <c r="AF43" s="125"/>
      <c r="AG43" s="131"/>
      <c r="AH43" s="131"/>
      <c r="AI43" s="127"/>
      <c r="AJ43" s="127"/>
    </row>
    <row r="44" spans="1:36" s="82" customFormat="1" x14ac:dyDescent="0.25">
      <c r="A44" s="83"/>
      <c r="B44" s="64" t="s">
        <v>65</v>
      </c>
      <c r="C44" s="125"/>
      <c r="D44" s="125"/>
      <c r="E44" s="125"/>
      <c r="F44" s="125"/>
      <c r="G44" s="125"/>
      <c r="H44" s="125"/>
      <c r="I44" s="131"/>
      <c r="J44" s="131"/>
      <c r="K44" s="125"/>
      <c r="L44" s="125"/>
      <c r="M44" s="125"/>
      <c r="N44" s="125"/>
      <c r="O44" s="125"/>
      <c r="P44" s="125"/>
      <c r="Q44" s="131"/>
      <c r="R44" s="131"/>
      <c r="S44" s="125"/>
      <c r="T44" s="125"/>
      <c r="U44" s="125"/>
      <c r="V44" s="125"/>
      <c r="W44" s="125"/>
      <c r="X44" s="125"/>
      <c r="Y44" s="131"/>
      <c r="Z44" s="131"/>
      <c r="AA44" s="125"/>
      <c r="AB44" s="125"/>
      <c r="AC44" s="125"/>
      <c r="AD44" s="125"/>
      <c r="AE44" s="125"/>
      <c r="AF44" s="125"/>
      <c r="AG44" s="131"/>
      <c r="AH44" s="131"/>
      <c r="AI44" s="127"/>
      <c r="AJ44" s="127"/>
    </row>
    <row r="45" spans="1:36" s="82" customFormat="1" x14ac:dyDescent="0.25">
      <c r="A45" s="34">
        <v>11</v>
      </c>
      <c r="B45" s="63" t="s">
        <v>68</v>
      </c>
      <c r="C45" s="132"/>
      <c r="D45" s="132"/>
      <c r="E45" s="132"/>
      <c r="F45" s="132"/>
      <c r="G45" s="132"/>
      <c r="H45" s="132"/>
      <c r="I45" s="131"/>
      <c r="J45" s="131"/>
      <c r="K45" s="132"/>
      <c r="L45" s="132"/>
      <c r="M45" s="132"/>
      <c r="N45" s="132"/>
      <c r="O45" s="132"/>
      <c r="P45" s="132"/>
      <c r="Q45" s="131"/>
      <c r="R45" s="131"/>
      <c r="S45" s="132"/>
      <c r="T45" s="132"/>
      <c r="U45" s="132"/>
      <c r="V45" s="132"/>
      <c r="W45" s="132"/>
      <c r="X45" s="132"/>
      <c r="Y45" s="131"/>
      <c r="Z45" s="131"/>
      <c r="AA45" s="132"/>
      <c r="AB45" s="132"/>
      <c r="AC45" s="132"/>
      <c r="AD45" s="132"/>
      <c r="AE45" s="132"/>
      <c r="AF45" s="132"/>
      <c r="AG45" s="131"/>
      <c r="AH45" s="131"/>
      <c r="AI45" s="127"/>
      <c r="AJ45" s="127"/>
    </row>
    <row r="46" spans="1:36" s="82" customFormat="1" x14ac:dyDescent="0.25">
      <c r="A46" s="83"/>
      <c r="B46" s="64" t="s">
        <v>65</v>
      </c>
      <c r="C46" s="125"/>
      <c r="D46" s="125"/>
      <c r="E46" s="125"/>
      <c r="F46" s="125"/>
      <c r="G46" s="125"/>
      <c r="H46" s="125"/>
      <c r="I46" s="131"/>
      <c r="J46" s="131"/>
      <c r="K46" s="125"/>
      <c r="L46" s="125"/>
      <c r="M46" s="125"/>
      <c r="N46" s="125"/>
      <c r="O46" s="125"/>
      <c r="P46" s="125"/>
      <c r="Q46" s="131"/>
      <c r="R46" s="131"/>
      <c r="S46" s="125"/>
      <c r="T46" s="125"/>
      <c r="U46" s="125"/>
      <c r="V46" s="125"/>
      <c r="W46" s="125"/>
      <c r="X46" s="125"/>
      <c r="Y46" s="131"/>
      <c r="Z46" s="131"/>
      <c r="AA46" s="125"/>
      <c r="AB46" s="125"/>
      <c r="AC46" s="125"/>
      <c r="AD46" s="125"/>
      <c r="AE46" s="125"/>
      <c r="AF46" s="125"/>
      <c r="AG46" s="131"/>
      <c r="AH46" s="131"/>
      <c r="AI46" s="127"/>
      <c r="AJ46" s="127"/>
    </row>
    <row r="47" spans="1:36" s="82" customFormat="1" x14ac:dyDescent="0.25">
      <c r="A47" s="35" t="s">
        <v>69</v>
      </c>
      <c r="B47" s="64" t="s">
        <v>70</v>
      </c>
      <c r="C47" s="125"/>
      <c r="D47" s="125"/>
      <c r="E47" s="125"/>
      <c r="F47" s="125"/>
      <c r="G47" s="125"/>
      <c r="H47" s="125"/>
      <c r="I47" s="131"/>
      <c r="J47" s="131"/>
      <c r="K47" s="125"/>
      <c r="L47" s="125"/>
      <c r="M47" s="125"/>
      <c r="N47" s="125"/>
      <c r="O47" s="125"/>
      <c r="P47" s="125"/>
      <c r="Q47" s="131"/>
      <c r="R47" s="131"/>
      <c r="S47" s="125"/>
      <c r="T47" s="125"/>
      <c r="U47" s="125"/>
      <c r="V47" s="125"/>
      <c r="W47" s="125"/>
      <c r="X47" s="125"/>
      <c r="Y47" s="131"/>
      <c r="Z47" s="131"/>
      <c r="AA47" s="125"/>
      <c r="AB47" s="125"/>
      <c r="AC47" s="125"/>
      <c r="AD47" s="125"/>
      <c r="AE47" s="125"/>
      <c r="AF47" s="125"/>
      <c r="AG47" s="131"/>
      <c r="AH47" s="131"/>
      <c r="AI47" s="127"/>
      <c r="AJ47" s="127"/>
    </row>
    <row r="48" spans="1:36" s="82" customFormat="1" x14ac:dyDescent="0.25">
      <c r="A48" s="83"/>
      <c r="B48" s="64" t="s">
        <v>65</v>
      </c>
      <c r="C48" s="125"/>
      <c r="D48" s="125"/>
      <c r="E48" s="125"/>
      <c r="F48" s="125"/>
      <c r="G48" s="125"/>
      <c r="H48" s="125"/>
      <c r="I48" s="131"/>
      <c r="J48" s="131"/>
      <c r="K48" s="125"/>
      <c r="L48" s="125"/>
      <c r="M48" s="125"/>
      <c r="N48" s="125"/>
      <c r="O48" s="125"/>
      <c r="P48" s="125"/>
      <c r="Q48" s="131"/>
      <c r="R48" s="131"/>
      <c r="S48" s="125"/>
      <c r="T48" s="125"/>
      <c r="U48" s="125"/>
      <c r="V48" s="125"/>
      <c r="W48" s="125"/>
      <c r="X48" s="125"/>
      <c r="Y48" s="131"/>
      <c r="Z48" s="131"/>
      <c r="AA48" s="125"/>
      <c r="AB48" s="125"/>
      <c r="AC48" s="125"/>
      <c r="AD48" s="125"/>
      <c r="AE48" s="125"/>
      <c r="AF48" s="125"/>
      <c r="AG48" s="131"/>
      <c r="AH48" s="131"/>
      <c r="AI48" s="127"/>
      <c r="AJ48" s="127"/>
    </row>
    <row r="49" spans="1:37" s="82" customFormat="1" ht="15" customHeight="1" x14ac:dyDescent="0.25">
      <c r="A49" s="128" t="s">
        <v>71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30"/>
    </row>
    <row r="50" spans="1:37" s="81" customFormat="1" ht="42" customHeight="1" x14ac:dyDescent="0.25">
      <c r="A50" s="133" t="s">
        <v>72</v>
      </c>
      <c r="B50" s="135" t="s">
        <v>1</v>
      </c>
      <c r="C50" s="108" t="s">
        <v>123</v>
      </c>
      <c r="D50" s="108"/>
      <c r="E50" s="108" t="s">
        <v>124</v>
      </c>
      <c r="F50" s="108"/>
      <c r="G50" s="108" t="s">
        <v>125</v>
      </c>
      <c r="H50" s="108"/>
      <c r="I50" s="111" t="s">
        <v>139</v>
      </c>
      <c r="J50" s="112"/>
      <c r="K50" s="108" t="s">
        <v>126</v>
      </c>
      <c r="L50" s="108"/>
      <c r="M50" s="108" t="s">
        <v>127</v>
      </c>
      <c r="N50" s="108"/>
      <c r="O50" s="108" t="s">
        <v>128</v>
      </c>
      <c r="P50" s="108"/>
      <c r="Q50" s="111" t="s">
        <v>138</v>
      </c>
      <c r="R50" s="112"/>
      <c r="S50" s="108" t="s">
        <v>129</v>
      </c>
      <c r="T50" s="108"/>
      <c r="U50" s="108" t="s">
        <v>130</v>
      </c>
      <c r="V50" s="108"/>
      <c r="W50" s="108" t="s">
        <v>131</v>
      </c>
      <c r="X50" s="108"/>
      <c r="Y50" s="111" t="s">
        <v>137</v>
      </c>
      <c r="Z50" s="112"/>
      <c r="AA50" s="108" t="s">
        <v>132</v>
      </c>
      <c r="AB50" s="108"/>
      <c r="AC50" s="108" t="s">
        <v>133</v>
      </c>
      <c r="AD50" s="108"/>
      <c r="AE50" s="108" t="s">
        <v>134</v>
      </c>
      <c r="AF50" s="108"/>
      <c r="AG50" s="111" t="s">
        <v>136</v>
      </c>
      <c r="AH50" s="112"/>
      <c r="AI50" s="115" t="s">
        <v>135</v>
      </c>
      <c r="AJ50" s="116"/>
      <c r="AK50" s="84"/>
    </row>
    <row r="51" spans="1:37" s="81" customFormat="1" ht="31.5" customHeight="1" x14ac:dyDescent="0.25">
      <c r="A51" s="134"/>
      <c r="B51" s="136"/>
      <c r="C51" s="62" t="s">
        <v>156</v>
      </c>
      <c r="D51" s="62" t="s">
        <v>157</v>
      </c>
      <c r="E51" s="62" t="s">
        <v>156</v>
      </c>
      <c r="F51" s="62" t="s">
        <v>157</v>
      </c>
      <c r="G51" s="62" t="s">
        <v>156</v>
      </c>
      <c r="H51" s="62" t="s">
        <v>157</v>
      </c>
      <c r="I51" s="73" t="s">
        <v>156</v>
      </c>
      <c r="J51" s="73" t="s">
        <v>157</v>
      </c>
      <c r="K51" s="62" t="s">
        <v>156</v>
      </c>
      <c r="L51" s="62" t="s">
        <v>157</v>
      </c>
      <c r="M51" s="62" t="s">
        <v>156</v>
      </c>
      <c r="N51" s="62" t="s">
        <v>157</v>
      </c>
      <c r="O51" s="62" t="s">
        <v>156</v>
      </c>
      <c r="P51" s="62" t="s">
        <v>157</v>
      </c>
      <c r="Q51" s="73" t="s">
        <v>156</v>
      </c>
      <c r="R51" s="73" t="s">
        <v>157</v>
      </c>
      <c r="S51" s="62" t="s">
        <v>156</v>
      </c>
      <c r="T51" s="62" t="s">
        <v>157</v>
      </c>
      <c r="U51" s="62" t="s">
        <v>156</v>
      </c>
      <c r="V51" s="62" t="s">
        <v>157</v>
      </c>
      <c r="W51" s="62" t="s">
        <v>156</v>
      </c>
      <c r="X51" s="62" t="s">
        <v>157</v>
      </c>
      <c r="Y51" s="73" t="s">
        <v>156</v>
      </c>
      <c r="Z51" s="73" t="s">
        <v>157</v>
      </c>
      <c r="AA51" s="62" t="s">
        <v>156</v>
      </c>
      <c r="AB51" s="62" t="s">
        <v>157</v>
      </c>
      <c r="AC51" s="62" t="s">
        <v>156</v>
      </c>
      <c r="AD51" s="62" t="s">
        <v>157</v>
      </c>
      <c r="AE51" s="62" t="s">
        <v>156</v>
      </c>
      <c r="AF51" s="62" t="s">
        <v>157</v>
      </c>
      <c r="AG51" s="73" t="s">
        <v>156</v>
      </c>
      <c r="AH51" s="73" t="s">
        <v>157</v>
      </c>
      <c r="AI51" s="74" t="s">
        <v>156</v>
      </c>
      <c r="AJ51" s="74" t="s">
        <v>157</v>
      </c>
      <c r="AK51" s="84"/>
    </row>
    <row r="52" spans="1:37" s="82" customFormat="1" x14ac:dyDescent="0.25">
      <c r="A52" s="34">
        <v>12</v>
      </c>
      <c r="B52" s="63" t="s">
        <v>73</v>
      </c>
      <c r="C52" s="85">
        <f t="shared" ref="C52:H52" si="51">C53+C60+C81</f>
        <v>152022</v>
      </c>
      <c r="D52" s="85">
        <f t="shared" si="51"/>
        <v>96009</v>
      </c>
      <c r="E52" s="85">
        <f t="shared" si="51"/>
        <v>106656</v>
      </c>
      <c r="F52" s="85">
        <f t="shared" si="51"/>
        <v>148144</v>
      </c>
      <c r="G52" s="85">
        <f t="shared" si="51"/>
        <v>157172</v>
      </c>
      <c r="H52" s="85">
        <f t="shared" si="51"/>
        <v>109458</v>
      </c>
      <c r="I52" s="86">
        <f t="shared" ref="I52:J53" si="52">C52+E52+G52</f>
        <v>415850</v>
      </c>
      <c r="J52" s="86">
        <f t="shared" si="52"/>
        <v>353611</v>
      </c>
      <c r="K52" s="85">
        <f t="shared" ref="K52:P52" si="53">K53+K60+K81</f>
        <v>63605</v>
      </c>
      <c r="L52" s="85">
        <f t="shared" si="53"/>
        <v>85043</v>
      </c>
      <c r="M52" s="85">
        <f t="shared" si="53"/>
        <v>119698</v>
      </c>
      <c r="N52" s="85">
        <f t="shared" si="53"/>
        <v>110202</v>
      </c>
      <c r="O52" s="85">
        <f t="shared" si="53"/>
        <v>114899</v>
      </c>
      <c r="P52" s="85">
        <f t="shared" si="53"/>
        <v>60177</v>
      </c>
      <c r="Q52" s="86">
        <f t="shared" ref="Q52:R53" si="54">K52+M52+O52</f>
        <v>298202</v>
      </c>
      <c r="R52" s="86">
        <f t="shared" si="54"/>
        <v>255422</v>
      </c>
      <c r="S52" s="85">
        <f t="shared" ref="S52:X52" si="55">S53+S60+S81</f>
        <v>148152</v>
      </c>
      <c r="T52" s="85">
        <f t="shared" si="55"/>
        <v>100183</v>
      </c>
      <c r="U52" s="85">
        <f t="shared" si="55"/>
        <v>160375</v>
      </c>
      <c r="V52" s="85">
        <f t="shared" si="55"/>
        <v>128113</v>
      </c>
      <c r="W52" s="85">
        <f t="shared" si="55"/>
        <v>121600</v>
      </c>
      <c r="X52" s="85">
        <f t="shared" si="55"/>
        <v>96649</v>
      </c>
      <c r="Y52" s="86">
        <f t="shared" ref="Y52:Z53" si="56">S52+U52+W52</f>
        <v>430127</v>
      </c>
      <c r="Z52" s="86">
        <f t="shared" si="56"/>
        <v>324945</v>
      </c>
      <c r="AA52" s="85">
        <f>AA53+AA60+AA81</f>
        <v>123514</v>
      </c>
      <c r="AB52" s="85">
        <f t="shared" ref="AB52:AF52" si="57">AB53+AB60+AB81</f>
        <v>132281</v>
      </c>
      <c r="AC52" s="85">
        <f t="shared" si="57"/>
        <v>124142</v>
      </c>
      <c r="AD52" s="85">
        <f t="shared" si="57"/>
        <v>128037</v>
      </c>
      <c r="AE52" s="85">
        <f t="shared" si="57"/>
        <v>84030</v>
      </c>
      <c r="AF52" s="85">
        <f t="shared" si="57"/>
        <v>87159</v>
      </c>
      <c r="AG52" s="86">
        <f t="shared" ref="AG52:AH53" si="58">AA52+AC52+AE52</f>
        <v>331686</v>
      </c>
      <c r="AH52" s="86">
        <f t="shared" si="58"/>
        <v>347477</v>
      </c>
      <c r="AI52" s="87">
        <f t="shared" ref="AI52:AJ53" si="59">I52+Q52+Y52+AG52</f>
        <v>1475865</v>
      </c>
      <c r="AJ52" s="87">
        <f t="shared" si="59"/>
        <v>1281455</v>
      </c>
      <c r="AK52" s="88">
        <f>AI52+AJ52</f>
        <v>2757320</v>
      </c>
    </row>
    <row r="53" spans="1:37" s="82" customFormat="1" ht="25.5" customHeight="1" x14ac:dyDescent="0.25">
      <c r="A53" s="42" t="s">
        <v>74</v>
      </c>
      <c r="B53" s="65" t="s">
        <v>220</v>
      </c>
      <c r="C53" s="89">
        <f t="shared" ref="C53:H53" si="60">SUM(C54:C59)</f>
        <v>751</v>
      </c>
      <c r="D53" s="89">
        <f t="shared" si="60"/>
        <v>2412</v>
      </c>
      <c r="E53" s="89">
        <f t="shared" si="60"/>
        <v>1146</v>
      </c>
      <c r="F53" s="89">
        <f t="shared" si="60"/>
        <v>2306</v>
      </c>
      <c r="G53" s="89">
        <f t="shared" si="60"/>
        <v>801</v>
      </c>
      <c r="H53" s="89">
        <f t="shared" si="60"/>
        <v>2458</v>
      </c>
      <c r="I53" s="86">
        <f t="shared" si="52"/>
        <v>2698</v>
      </c>
      <c r="J53" s="86">
        <f t="shared" si="52"/>
        <v>7176</v>
      </c>
      <c r="K53" s="89">
        <f t="shared" ref="K53:P53" si="61">SUM(K54:K59)</f>
        <v>883</v>
      </c>
      <c r="L53" s="89">
        <f t="shared" si="61"/>
        <v>2633</v>
      </c>
      <c r="M53" s="89">
        <f t="shared" si="61"/>
        <v>657</v>
      </c>
      <c r="N53" s="89">
        <f t="shared" si="61"/>
        <v>825</v>
      </c>
      <c r="O53" s="89">
        <f t="shared" si="61"/>
        <v>888</v>
      </c>
      <c r="P53" s="89">
        <f t="shared" si="61"/>
        <v>978</v>
      </c>
      <c r="Q53" s="86">
        <f t="shared" si="54"/>
        <v>2428</v>
      </c>
      <c r="R53" s="86">
        <f t="shared" si="54"/>
        <v>4436</v>
      </c>
      <c r="S53" s="89">
        <f t="shared" ref="S53:X53" si="62">SUM(S54:S59)</f>
        <v>796</v>
      </c>
      <c r="T53" s="89">
        <f t="shared" si="62"/>
        <v>763</v>
      </c>
      <c r="U53" s="89">
        <f t="shared" si="62"/>
        <v>897</v>
      </c>
      <c r="V53" s="89">
        <f t="shared" si="62"/>
        <v>586</v>
      </c>
      <c r="W53" s="89">
        <f t="shared" si="62"/>
        <v>1179</v>
      </c>
      <c r="X53" s="89">
        <f t="shared" si="62"/>
        <v>1467</v>
      </c>
      <c r="Y53" s="86">
        <f t="shared" si="56"/>
        <v>2872</v>
      </c>
      <c r="Z53" s="86">
        <f t="shared" si="56"/>
        <v>2816</v>
      </c>
      <c r="AA53" s="89">
        <f>SUM(AA54:AA59)</f>
        <v>1275</v>
      </c>
      <c r="AB53" s="89">
        <f>SUM(AB54:AB59)</f>
        <v>1933</v>
      </c>
      <c r="AC53" s="89">
        <f>SUM(AC54:AC59)</f>
        <v>1566</v>
      </c>
      <c r="AD53" s="89">
        <f>SUM(AD54:AD59)</f>
        <v>1843</v>
      </c>
      <c r="AE53" s="107">
        <f>AE54+AE55+AE56+AE57+AE58+AE59</f>
        <v>2404</v>
      </c>
      <c r="AF53" s="89">
        <f>SUM(AF54:AF59)</f>
        <v>2701</v>
      </c>
      <c r="AG53" s="86">
        <f t="shared" si="58"/>
        <v>5245</v>
      </c>
      <c r="AH53" s="86">
        <f t="shared" si="58"/>
        <v>6477</v>
      </c>
      <c r="AI53" s="87">
        <f t="shared" si="59"/>
        <v>13243</v>
      </c>
      <c r="AJ53" s="87">
        <f t="shared" si="59"/>
        <v>20905</v>
      </c>
      <c r="AK53" s="88">
        <f t="shared" ref="AK53:AK92" si="63">AI53+AJ53</f>
        <v>34148</v>
      </c>
    </row>
    <row r="54" spans="1:37" x14ac:dyDescent="0.25">
      <c r="A54" s="2">
        <v>1</v>
      </c>
      <c r="B54" s="77" t="s">
        <v>164</v>
      </c>
      <c r="C54" s="75">
        <v>0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86">
        <f t="shared" ref="I54:J65" si="64">C54+E54+G54</f>
        <v>0</v>
      </c>
      <c r="J54" s="86">
        <f t="shared" si="64"/>
        <v>0</v>
      </c>
      <c r="K54" s="90">
        <v>0</v>
      </c>
      <c r="L54" s="90">
        <v>0</v>
      </c>
      <c r="M54" s="90">
        <v>0</v>
      </c>
      <c r="N54" s="90">
        <v>0</v>
      </c>
      <c r="O54" s="90">
        <v>0</v>
      </c>
      <c r="P54" s="90">
        <v>0</v>
      </c>
      <c r="Q54" s="86">
        <f t="shared" ref="Q54:R65" si="65">K54+M54+O54</f>
        <v>0</v>
      </c>
      <c r="R54" s="86">
        <f t="shared" si="65"/>
        <v>0</v>
      </c>
      <c r="S54" s="90">
        <v>0</v>
      </c>
      <c r="T54" s="90">
        <v>0</v>
      </c>
      <c r="U54" s="90">
        <v>0</v>
      </c>
      <c r="V54" s="90">
        <v>0</v>
      </c>
      <c r="W54" s="90">
        <v>0</v>
      </c>
      <c r="X54" s="90">
        <v>0</v>
      </c>
      <c r="Y54" s="86">
        <f t="shared" ref="Y54:Z65" si="66">S54+U54+W54</f>
        <v>0</v>
      </c>
      <c r="Z54" s="86">
        <f t="shared" si="66"/>
        <v>0</v>
      </c>
      <c r="AA54" s="90">
        <v>0</v>
      </c>
      <c r="AB54" s="90">
        <v>0</v>
      </c>
      <c r="AC54" s="90">
        <v>0</v>
      </c>
      <c r="AD54" s="90">
        <v>1</v>
      </c>
      <c r="AE54" s="90">
        <v>0</v>
      </c>
      <c r="AF54" s="90">
        <v>1</v>
      </c>
      <c r="AG54" s="86">
        <f t="shared" ref="AG54:AH65" si="67">AA54+AC54+AE54</f>
        <v>0</v>
      </c>
      <c r="AH54" s="86">
        <f t="shared" si="67"/>
        <v>2</v>
      </c>
      <c r="AI54" s="87">
        <f t="shared" ref="AI54:AJ65" si="68">I54+Q54+Y54+AG54</f>
        <v>0</v>
      </c>
      <c r="AJ54" s="87">
        <f t="shared" si="68"/>
        <v>2</v>
      </c>
      <c r="AK54" s="88">
        <f t="shared" si="63"/>
        <v>2</v>
      </c>
    </row>
    <row r="55" spans="1:37" x14ac:dyDescent="0.25">
      <c r="A55" s="2">
        <v>2</v>
      </c>
      <c r="B55" s="77" t="s">
        <v>165</v>
      </c>
      <c r="C55" s="61">
        <v>714</v>
      </c>
      <c r="D55" s="61">
        <v>992</v>
      </c>
      <c r="E55" s="61">
        <v>1090</v>
      </c>
      <c r="F55" s="61">
        <v>929</v>
      </c>
      <c r="G55" s="61">
        <v>751</v>
      </c>
      <c r="H55" s="61">
        <v>573</v>
      </c>
      <c r="I55" s="86">
        <f t="shared" ref="I55" si="69">C55+E55+G55</f>
        <v>2555</v>
      </c>
      <c r="J55" s="86">
        <f t="shared" ref="J55" si="70">D55+F55+H55</f>
        <v>2494</v>
      </c>
      <c r="K55" s="61">
        <v>828</v>
      </c>
      <c r="L55" s="61">
        <v>701</v>
      </c>
      <c r="M55" s="61">
        <v>653</v>
      </c>
      <c r="N55" s="61">
        <v>719</v>
      </c>
      <c r="O55" s="61">
        <v>884</v>
      </c>
      <c r="P55" s="61">
        <v>883</v>
      </c>
      <c r="Q55" s="86">
        <f t="shared" ref="Q55" si="71">K55+M55+O55</f>
        <v>2365</v>
      </c>
      <c r="R55" s="86">
        <f t="shared" ref="R55" si="72">L55+N55+P55</f>
        <v>2303</v>
      </c>
      <c r="S55" s="61">
        <v>793</v>
      </c>
      <c r="T55" s="61">
        <v>663</v>
      </c>
      <c r="U55" s="61">
        <v>890</v>
      </c>
      <c r="V55" s="61">
        <v>503</v>
      </c>
      <c r="W55" s="61">
        <v>1171</v>
      </c>
      <c r="X55" s="61">
        <v>1411</v>
      </c>
      <c r="Y55" s="86">
        <f t="shared" ref="Y55" si="73">S55+U55+W55</f>
        <v>2854</v>
      </c>
      <c r="Z55" s="86">
        <f t="shared" ref="Z55" si="74">T55+V55+X55</f>
        <v>2577</v>
      </c>
      <c r="AA55" s="61">
        <v>1268</v>
      </c>
      <c r="AB55" s="61">
        <v>1867</v>
      </c>
      <c r="AC55" s="61">
        <v>1561</v>
      </c>
      <c r="AD55" s="61">
        <v>1720</v>
      </c>
      <c r="AE55" s="61">
        <v>2404</v>
      </c>
      <c r="AF55" s="61">
        <v>2594</v>
      </c>
      <c r="AG55" s="86">
        <f t="shared" si="67"/>
        <v>5233</v>
      </c>
      <c r="AH55" s="86">
        <f t="shared" si="67"/>
        <v>6181</v>
      </c>
      <c r="AI55" s="87">
        <f t="shared" si="68"/>
        <v>13007</v>
      </c>
      <c r="AJ55" s="87">
        <f t="shared" si="68"/>
        <v>13555</v>
      </c>
      <c r="AK55" s="88">
        <f t="shared" si="63"/>
        <v>26562</v>
      </c>
    </row>
    <row r="56" spans="1:37" x14ac:dyDescent="0.25">
      <c r="A56" s="2">
        <v>3</v>
      </c>
      <c r="B56" s="77" t="s">
        <v>167</v>
      </c>
      <c r="C56" s="92">
        <v>35</v>
      </c>
      <c r="D56" s="92">
        <v>1299</v>
      </c>
      <c r="E56" s="92">
        <v>54</v>
      </c>
      <c r="F56" s="92">
        <v>1280</v>
      </c>
      <c r="G56" s="92">
        <v>48</v>
      </c>
      <c r="H56" s="92">
        <v>1784</v>
      </c>
      <c r="I56" s="86">
        <f t="shared" si="64"/>
        <v>137</v>
      </c>
      <c r="J56" s="86">
        <f t="shared" si="64"/>
        <v>4363</v>
      </c>
      <c r="K56" s="92">
        <v>53</v>
      </c>
      <c r="L56" s="92">
        <v>1793</v>
      </c>
      <c r="M56" s="93"/>
      <c r="N56" s="93"/>
      <c r="O56" s="93"/>
      <c r="P56" s="93"/>
      <c r="Q56" s="94">
        <f t="shared" si="65"/>
        <v>53</v>
      </c>
      <c r="R56" s="94">
        <f t="shared" si="65"/>
        <v>1793</v>
      </c>
      <c r="S56" s="93"/>
      <c r="T56" s="93"/>
      <c r="U56" s="93"/>
      <c r="V56" s="93"/>
      <c r="W56" s="93"/>
      <c r="X56" s="93"/>
      <c r="Y56" s="94">
        <f t="shared" si="66"/>
        <v>0</v>
      </c>
      <c r="Z56" s="94">
        <f t="shared" si="66"/>
        <v>0</v>
      </c>
      <c r="AA56" s="93"/>
      <c r="AB56" s="93"/>
      <c r="AC56" s="93"/>
      <c r="AD56" s="93"/>
      <c r="AE56" s="93"/>
      <c r="AF56" s="93"/>
      <c r="AG56" s="94">
        <f t="shared" si="67"/>
        <v>0</v>
      </c>
      <c r="AH56" s="94">
        <f t="shared" si="67"/>
        <v>0</v>
      </c>
      <c r="AI56" s="87">
        <f t="shared" si="68"/>
        <v>190</v>
      </c>
      <c r="AJ56" s="87">
        <f t="shared" si="68"/>
        <v>6156</v>
      </c>
      <c r="AK56" s="88">
        <f t="shared" si="63"/>
        <v>6346</v>
      </c>
    </row>
    <row r="57" spans="1:37" ht="51" x14ac:dyDescent="0.25">
      <c r="A57" s="2">
        <v>4</v>
      </c>
      <c r="B57" s="78" t="s">
        <v>168</v>
      </c>
      <c r="C57" s="75">
        <v>2</v>
      </c>
      <c r="D57" s="75">
        <v>120</v>
      </c>
      <c r="E57" s="75">
        <v>2</v>
      </c>
      <c r="F57" s="75">
        <v>92</v>
      </c>
      <c r="G57" s="75">
        <v>2</v>
      </c>
      <c r="H57" s="75">
        <v>96</v>
      </c>
      <c r="I57" s="86">
        <f t="shared" si="64"/>
        <v>6</v>
      </c>
      <c r="J57" s="86">
        <f t="shared" si="64"/>
        <v>308</v>
      </c>
      <c r="K57" s="75">
        <v>2</v>
      </c>
      <c r="L57" s="75">
        <v>133</v>
      </c>
      <c r="M57" s="75">
        <v>4</v>
      </c>
      <c r="N57" s="75">
        <v>101</v>
      </c>
      <c r="O57" s="75">
        <v>4</v>
      </c>
      <c r="P57" s="75">
        <v>86</v>
      </c>
      <c r="Q57" s="86">
        <f t="shared" si="65"/>
        <v>10</v>
      </c>
      <c r="R57" s="86">
        <f t="shared" si="65"/>
        <v>320</v>
      </c>
      <c r="S57" s="75">
        <v>1</v>
      </c>
      <c r="T57" s="75">
        <v>93</v>
      </c>
      <c r="U57" s="75">
        <v>3</v>
      </c>
      <c r="V57" s="75">
        <v>78</v>
      </c>
      <c r="W57" s="75">
        <v>7</v>
      </c>
      <c r="X57" s="75">
        <v>52</v>
      </c>
      <c r="Y57" s="86">
        <f t="shared" si="66"/>
        <v>11</v>
      </c>
      <c r="Z57" s="86">
        <f t="shared" si="66"/>
        <v>223</v>
      </c>
      <c r="AA57" s="75">
        <v>5</v>
      </c>
      <c r="AB57" s="75">
        <v>61</v>
      </c>
      <c r="AC57" s="75">
        <v>4</v>
      </c>
      <c r="AD57" s="75">
        <v>115</v>
      </c>
      <c r="AE57" s="75">
        <v>0</v>
      </c>
      <c r="AF57" s="75">
        <v>100</v>
      </c>
      <c r="AG57" s="86">
        <f t="shared" si="67"/>
        <v>9</v>
      </c>
      <c r="AH57" s="86">
        <f t="shared" si="67"/>
        <v>276</v>
      </c>
      <c r="AI57" s="87">
        <f t="shared" si="68"/>
        <v>36</v>
      </c>
      <c r="AJ57" s="87">
        <f t="shared" si="68"/>
        <v>1127</v>
      </c>
      <c r="AK57" s="88">
        <f t="shared" si="63"/>
        <v>1163</v>
      </c>
    </row>
    <row r="58" spans="1:37" ht="25.5" x14ac:dyDescent="0.25">
      <c r="A58" s="2">
        <v>5</v>
      </c>
      <c r="B58" s="77" t="s">
        <v>170</v>
      </c>
      <c r="C58" s="75">
        <v>0</v>
      </c>
      <c r="D58" s="75">
        <v>1</v>
      </c>
      <c r="E58" s="75">
        <v>0</v>
      </c>
      <c r="F58" s="75">
        <v>5</v>
      </c>
      <c r="G58" s="75">
        <v>0</v>
      </c>
      <c r="H58" s="75">
        <v>3</v>
      </c>
      <c r="I58" s="86">
        <f t="shared" si="64"/>
        <v>0</v>
      </c>
      <c r="J58" s="86">
        <f t="shared" si="64"/>
        <v>9</v>
      </c>
      <c r="K58" s="90">
        <v>0</v>
      </c>
      <c r="L58" s="90">
        <v>6</v>
      </c>
      <c r="M58" s="90">
        <v>0</v>
      </c>
      <c r="N58" s="90">
        <v>5</v>
      </c>
      <c r="O58" s="90">
        <v>0</v>
      </c>
      <c r="P58" s="90">
        <v>6</v>
      </c>
      <c r="Q58" s="86">
        <f t="shared" si="65"/>
        <v>0</v>
      </c>
      <c r="R58" s="86">
        <f t="shared" si="65"/>
        <v>17</v>
      </c>
      <c r="S58" s="90">
        <v>0</v>
      </c>
      <c r="T58" s="90">
        <v>4</v>
      </c>
      <c r="U58" s="90">
        <v>0</v>
      </c>
      <c r="V58" s="90">
        <v>4</v>
      </c>
      <c r="W58" s="90">
        <v>0</v>
      </c>
      <c r="X58" s="90">
        <v>3</v>
      </c>
      <c r="Y58" s="86">
        <f t="shared" si="66"/>
        <v>0</v>
      </c>
      <c r="Z58" s="86">
        <f t="shared" si="66"/>
        <v>11</v>
      </c>
      <c r="AA58" s="90">
        <v>0</v>
      </c>
      <c r="AB58" s="90">
        <v>2</v>
      </c>
      <c r="AC58" s="90">
        <v>0</v>
      </c>
      <c r="AD58" s="90">
        <v>5</v>
      </c>
      <c r="AE58" s="90">
        <v>0</v>
      </c>
      <c r="AF58" s="90">
        <v>5</v>
      </c>
      <c r="AG58" s="86">
        <f t="shared" si="67"/>
        <v>0</v>
      </c>
      <c r="AH58" s="86">
        <f t="shared" si="67"/>
        <v>12</v>
      </c>
      <c r="AI58" s="87">
        <f t="shared" si="68"/>
        <v>0</v>
      </c>
      <c r="AJ58" s="87">
        <f t="shared" si="68"/>
        <v>49</v>
      </c>
      <c r="AK58" s="88">
        <f t="shared" si="63"/>
        <v>49</v>
      </c>
    </row>
    <row r="59" spans="1:37" x14ac:dyDescent="0.25">
      <c r="A59" s="2">
        <v>6</v>
      </c>
      <c r="B59" s="77" t="s">
        <v>172</v>
      </c>
      <c r="C59" s="75">
        <v>0</v>
      </c>
      <c r="D59" s="75">
        <v>0</v>
      </c>
      <c r="E59" s="75">
        <v>0</v>
      </c>
      <c r="F59" s="75">
        <v>0</v>
      </c>
      <c r="G59" s="75">
        <v>0</v>
      </c>
      <c r="H59" s="75">
        <v>2</v>
      </c>
      <c r="I59" s="86">
        <f t="shared" si="64"/>
        <v>0</v>
      </c>
      <c r="J59" s="86">
        <f t="shared" si="64"/>
        <v>2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  <c r="P59" s="90">
        <v>3</v>
      </c>
      <c r="Q59" s="86">
        <f t="shared" si="65"/>
        <v>0</v>
      </c>
      <c r="R59" s="86">
        <f t="shared" si="65"/>
        <v>3</v>
      </c>
      <c r="S59" s="90">
        <v>2</v>
      </c>
      <c r="T59" s="90">
        <v>3</v>
      </c>
      <c r="U59" s="90">
        <v>4</v>
      </c>
      <c r="V59" s="90">
        <v>1</v>
      </c>
      <c r="W59" s="90">
        <v>1</v>
      </c>
      <c r="X59" s="90">
        <v>1</v>
      </c>
      <c r="Y59" s="86">
        <f t="shared" si="66"/>
        <v>7</v>
      </c>
      <c r="Z59" s="86">
        <f t="shared" si="66"/>
        <v>5</v>
      </c>
      <c r="AA59" s="90">
        <v>2</v>
      </c>
      <c r="AB59" s="90">
        <v>3</v>
      </c>
      <c r="AC59" s="90">
        <v>1</v>
      </c>
      <c r="AD59" s="90">
        <v>2</v>
      </c>
      <c r="AE59" s="90">
        <v>0</v>
      </c>
      <c r="AF59" s="90">
        <v>1</v>
      </c>
      <c r="AG59" s="86">
        <f t="shared" si="67"/>
        <v>3</v>
      </c>
      <c r="AH59" s="86">
        <f t="shared" si="67"/>
        <v>6</v>
      </c>
      <c r="AI59" s="87">
        <f t="shared" si="68"/>
        <v>10</v>
      </c>
      <c r="AJ59" s="87">
        <f t="shared" si="68"/>
        <v>16</v>
      </c>
      <c r="AK59" s="88">
        <f t="shared" si="63"/>
        <v>26</v>
      </c>
    </row>
    <row r="60" spans="1:37" s="82" customFormat="1" ht="40.5" x14ac:dyDescent="0.25">
      <c r="A60" s="42" t="s">
        <v>76</v>
      </c>
      <c r="B60" s="65" t="s">
        <v>219</v>
      </c>
      <c r="C60" s="89">
        <f t="shared" ref="C60:H60" si="75">SUM(C61:C80)</f>
        <v>10133</v>
      </c>
      <c r="D60" s="89">
        <f t="shared" si="75"/>
        <v>2742</v>
      </c>
      <c r="E60" s="89">
        <f t="shared" si="75"/>
        <v>11614</v>
      </c>
      <c r="F60" s="89">
        <f t="shared" si="75"/>
        <v>4442</v>
      </c>
      <c r="G60" s="89">
        <f t="shared" si="75"/>
        <v>6046</v>
      </c>
      <c r="H60" s="89">
        <f t="shared" si="75"/>
        <v>2141</v>
      </c>
      <c r="I60" s="86">
        <f t="shared" si="64"/>
        <v>27793</v>
      </c>
      <c r="J60" s="86">
        <f t="shared" si="64"/>
        <v>9325</v>
      </c>
      <c r="K60" s="89">
        <f t="shared" ref="K60:P60" si="76">SUM(K61:K80)</f>
        <v>4871</v>
      </c>
      <c r="L60" s="89">
        <f t="shared" si="76"/>
        <v>2539</v>
      </c>
      <c r="M60" s="89">
        <f t="shared" si="76"/>
        <v>4905</v>
      </c>
      <c r="N60" s="89">
        <f t="shared" si="76"/>
        <v>3269</v>
      </c>
      <c r="O60" s="89">
        <f t="shared" si="76"/>
        <v>4035</v>
      </c>
      <c r="P60" s="89">
        <f t="shared" si="76"/>
        <v>1869</v>
      </c>
      <c r="Q60" s="86">
        <f t="shared" si="65"/>
        <v>13811</v>
      </c>
      <c r="R60" s="86">
        <f t="shared" si="65"/>
        <v>7677</v>
      </c>
      <c r="S60" s="89">
        <f t="shared" ref="S60:X60" si="77">SUM(S61:S80)</f>
        <v>3991</v>
      </c>
      <c r="T60" s="89">
        <f t="shared" si="77"/>
        <v>2181</v>
      </c>
      <c r="U60" s="89">
        <f t="shared" si="77"/>
        <v>8424</v>
      </c>
      <c r="V60" s="89">
        <f t="shared" si="77"/>
        <v>3661</v>
      </c>
      <c r="W60" s="89">
        <f t="shared" si="77"/>
        <v>4005</v>
      </c>
      <c r="X60" s="89">
        <f t="shared" si="77"/>
        <v>1313</v>
      </c>
      <c r="Y60" s="86">
        <f t="shared" si="66"/>
        <v>16420</v>
      </c>
      <c r="Z60" s="86">
        <f t="shared" si="66"/>
        <v>7155</v>
      </c>
      <c r="AA60" s="89">
        <f t="shared" ref="AA60:AF60" si="78">SUM(AA61:AA80)</f>
        <v>3753</v>
      </c>
      <c r="AB60" s="89">
        <f t="shared" si="78"/>
        <v>1939</v>
      </c>
      <c r="AC60" s="89">
        <f t="shared" si="78"/>
        <v>3341</v>
      </c>
      <c r="AD60" s="89">
        <f t="shared" si="78"/>
        <v>1851</v>
      </c>
      <c r="AE60" s="89">
        <f t="shared" si="78"/>
        <v>2754</v>
      </c>
      <c r="AF60" s="89">
        <f t="shared" si="78"/>
        <v>1419</v>
      </c>
      <c r="AG60" s="86">
        <f t="shared" si="67"/>
        <v>9848</v>
      </c>
      <c r="AH60" s="86">
        <f t="shared" si="67"/>
        <v>5209</v>
      </c>
      <c r="AI60" s="87">
        <f t="shared" si="68"/>
        <v>67872</v>
      </c>
      <c r="AJ60" s="87">
        <f t="shared" si="68"/>
        <v>29366</v>
      </c>
      <c r="AK60" s="88">
        <f t="shared" si="63"/>
        <v>97238</v>
      </c>
    </row>
    <row r="61" spans="1:37" x14ac:dyDescent="0.25">
      <c r="A61" s="2">
        <v>1</v>
      </c>
      <c r="B61" s="66" t="s">
        <v>174</v>
      </c>
      <c r="C61" s="75">
        <v>890</v>
      </c>
      <c r="D61" s="75">
        <v>36</v>
      </c>
      <c r="E61" s="75">
        <v>816</v>
      </c>
      <c r="F61" s="75">
        <v>27</v>
      </c>
      <c r="G61" s="75">
        <v>922</v>
      </c>
      <c r="H61" s="75">
        <v>22</v>
      </c>
      <c r="I61" s="86">
        <f t="shared" si="64"/>
        <v>2628</v>
      </c>
      <c r="J61" s="86">
        <f t="shared" si="64"/>
        <v>85</v>
      </c>
      <c r="K61" s="90">
        <v>1306</v>
      </c>
      <c r="L61" s="90">
        <v>51</v>
      </c>
      <c r="M61" s="90">
        <v>1253</v>
      </c>
      <c r="N61" s="90">
        <v>261</v>
      </c>
      <c r="O61" s="90">
        <v>1823</v>
      </c>
      <c r="P61" s="90">
        <v>31</v>
      </c>
      <c r="Q61" s="86">
        <f t="shared" si="65"/>
        <v>4382</v>
      </c>
      <c r="R61" s="86">
        <f t="shared" si="65"/>
        <v>343</v>
      </c>
      <c r="S61" s="90">
        <v>1283</v>
      </c>
      <c r="T61" s="90">
        <v>22</v>
      </c>
      <c r="U61" s="90">
        <v>1552</v>
      </c>
      <c r="V61" s="90">
        <v>21</v>
      </c>
      <c r="W61" s="90">
        <v>903</v>
      </c>
      <c r="X61" s="90">
        <v>41</v>
      </c>
      <c r="Y61" s="86">
        <f t="shared" si="66"/>
        <v>3738</v>
      </c>
      <c r="Z61" s="86">
        <f t="shared" si="66"/>
        <v>84</v>
      </c>
      <c r="AA61" s="90">
        <v>1294</v>
      </c>
      <c r="AB61" s="90">
        <v>27</v>
      </c>
      <c r="AC61" s="90">
        <v>878</v>
      </c>
      <c r="AD61" s="90">
        <v>18</v>
      </c>
      <c r="AE61" s="90">
        <v>637</v>
      </c>
      <c r="AF61" s="90">
        <v>22</v>
      </c>
      <c r="AG61" s="86">
        <f t="shared" si="67"/>
        <v>2809</v>
      </c>
      <c r="AH61" s="86">
        <f t="shared" si="67"/>
        <v>67</v>
      </c>
      <c r="AI61" s="87">
        <f t="shared" si="68"/>
        <v>13557</v>
      </c>
      <c r="AJ61" s="87">
        <f t="shared" si="68"/>
        <v>579</v>
      </c>
      <c r="AK61" s="88">
        <f t="shared" si="63"/>
        <v>14136</v>
      </c>
    </row>
    <row r="62" spans="1:37" x14ac:dyDescent="0.25">
      <c r="A62" s="2">
        <v>2</v>
      </c>
      <c r="B62" s="66" t="s">
        <v>175</v>
      </c>
      <c r="C62" s="75">
        <v>15</v>
      </c>
      <c r="D62" s="75">
        <v>64</v>
      </c>
      <c r="E62" s="75">
        <v>16</v>
      </c>
      <c r="F62" s="75">
        <v>69</v>
      </c>
      <c r="G62" s="75">
        <v>16</v>
      </c>
      <c r="H62" s="75">
        <v>24</v>
      </c>
      <c r="I62" s="95">
        <f t="shared" si="64"/>
        <v>47</v>
      </c>
      <c r="J62" s="86">
        <f t="shared" si="64"/>
        <v>157</v>
      </c>
      <c r="K62" s="90">
        <v>38</v>
      </c>
      <c r="L62" s="90">
        <v>46</v>
      </c>
      <c r="M62" s="90">
        <v>22</v>
      </c>
      <c r="N62" s="90">
        <v>50</v>
      </c>
      <c r="O62" s="90">
        <v>3</v>
      </c>
      <c r="P62" s="90">
        <v>11</v>
      </c>
      <c r="Q62" s="95">
        <f t="shared" si="65"/>
        <v>63</v>
      </c>
      <c r="R62" s="95">
        <f t="shared" si="65"/>
        <v>107</v>
      </c>
      <c r="S62" s="90">
        <v>3</v>
      </c>
      <c r="T62" s="90">
        <v>18</v>
      </c>
      <c r="U62" s="90">
        <v>2</v>
      </c>
      <c r="V62" s="90">
        <v>4</v>
      </c>
      <c r="W62" s="90">
        <v>0</v>
      </c>
      <c r="X62" s="90">
        <v>2</v>
      </c>
      <c r="Y62" s="86">
        <f t="shared" si="66"/>
        <v>5</v>
      </c>
      <c r="Z62" s="86">
        <f t="shared" si="66"/>
        <v>24</v>
      </c>
      <c r="AA62" s="90">
        <v>2</v>
      </c>
      <c r="AB62" s="90">
        <v>1</v>
      </c>
      <c r="AC62" s="90">
        <v>2</v>
      </c>
      <c r="AD62" s="90">
        <v>1</v>
      </c>
      <c r="AE62" s="90">
        <v>0</v>
      </c>
      <c r="AF62" s="90">
        <v>0</v>
      </c>
      <c r="AG62" s="86">
        <f t="shared" si="67"/>
        <v>4</v>
      </c>
      <c r="AH62" s="86">
        <f t="shared" si="67"/>
        <v>2</v>
      </c>
      <c r="AI62" s="87">
        <f t="shared" si="68"/>
        <v>119</v>
      </c>
      <c r="AJ62" s="87">
        <f t="shared" si="68"/>
        <v>290</v>
      </c>
      <c r="AK62" s="88">
        <f t="shared" si="63"/>
        <v>409</v>
      </c>
    </row>
    <row r="63" spans="1:37" x14ac:dyDescent="0.25">
      <c r="A63" s="2">
        <v>3</v>
      </c>
      <c r="B63" s="66" t="s">
        <v>176</v>
      </c>
      <c r="C63" s="75">
        <v>8005</v>
      </c>
      <c r="D63" s="75">
        <v>1637</v>
      </c>
      <c r="E63" s="75">
        <v>7080</v>
      </c>
      <c r="F63" s="75">
        <v>2490</v>
      </c>
      <c r="G63" s="75">
        <v>2454</v>
      </c>
      <c r="H63" s="75">
        <v>1237</v>
      </c>
      <c r="I63" s="95">
        <f t="shared" si="64"/>
        <v>17539</v>
      </c>
      <c r="J63" s="86">
        <f t="shared" si="64"/>
        <v>5364</v>
      </c>
      <c r="K63" s="90">
        <v>1845</v>
      </c>
      <c r="L63" s="90">
        <v>1430</v>
      </c>
      <c r="M63" s="90">
        <v>1973</v>
      </c>
      <c r="N63" s="90">
        <v>1832</v>
      </c>
      <c r="O63" s="90">
        <v>1505</v>
      </c>
      <c r="P63" s="90">
        <v>1290</v>
      </c>
      <c r="Q63" s="95">
        <f t="shared" si="65"/>
        <v>5323</v>
      </c>
      <c r="R63" s="95">
        <f t="shared" si="65"/>
        <v>4552</v>
      </c>
      <c r="S63" s="90">
        <v>1591</v>
      </c>
      <c r="T63" s="90">
        <v>1187</v>
      </c>
      <c r="U63" s="90">
        <v>5147</v>
      </c>
      <c r="V63" s="90">
        <v>2579</v>
      </c>
      <c r="W63" s="90">
        <v>2506</v>
      </c>
      <c r="X63" s="90">
        <v>832</v>
      </c>
      <c r="Y63" s="86">
        <f t="shared" si="66"/>
        <v>9244</v>
      </c>
      <c r="Z63" s="86">
        <f t="shared" si="66"/>
        <v>4598</v>
      </c>
      <c r="AA63" s="90">
        <v>1682</v>
      </c>
      <c r="AB63" s="90">
        <v>1364</v>
      </c>
      <c r="AC63" s="90">
        <v>1744</v>
      </c>
      <c r="AD63" s="90">
        <v>1159</v>
      </c>
      <c r="AE63" s="90">
        <v>1687</v>
      </c>
      <c r="AF63" s="90">
        <v>1045</v>
      </c>
      <c r="AG63" s="86">
        <f t="shared" si="67"/>
        <v>5113</v>
      </c>
      <c r="AH63" s="86">
        <f t="shared" si="67"/>
        <v>3568</v>
      </c>
      <c r="AI63" s="87">
        <f t="shared" si="68"/>
        <v>37219</v>
      </c>
      <c r="AJ63" s="87">
        <f t="shared" si="68"/>
        <v>18082</v>
      </c>
      <c r="AK63" s="88">
        <f t="shared" si="63"/>
        <v>55301</v>
      </c>
    </row>
    <row r="64" spans="1:37" ht="38.25" x14ac:dyDescent="0.25">
      <c r="A64" s="2">
        <v>4</v>
      </c>
      <c r="B64" s="66" t="s">
        <v>177</v>
      </c>
      <c r="C64" s="75">
        <v>0</v>
      </c>
      <c r="D64" s="75">
        <v>1</v>
      </c>
      <c r="E64" s="75">
        <v>0</v>
      </c>
      <c r="F64" s="75">
        <v>2</v>
      </c>
      <c r="G64" s="75">
        <v>0</v>
      </c>
      <c r="H64" s="75">
        <v>3</v>
      </c>
      <c r="I64" s="95">
        <f t="shared" si="64"/>
        <v>0</v>
      </c>
      <c r="J64" s="95">
        <f t="shared" si="64"/>
        <v>6</v>
      </c>
      <c r="K64" s="90">
        <v>0</v>
      </c>
      <c r="L64" s="90">
        <v>2</v>
      </c>
      <c r="M64" s="90">
        <v>0</v>
      </c>
      <c r="N64" s="90">
        <v>3</v>
      </c>
      <c r="O64" s="90">
        <v>0</v>
      </c>
      <c r="P64" s="90">
        <v>0</v>
      </c>
      <c r="Q64" s="95">
        <f t="shared" si="65"/>
        <v>0</v>
      </c>
      <c r="R64" s="95">
        <f t="shared" si="65"/>
        <v>5</v>
      </c>
      <c r="S64" s="90">
        <v>0</v>
      </c>
      <c r="T64" s="90">
        <v>3</v>
      </c>
      <c r="U64" s="90">
        <v>0</v>
      </c>
      <c r="V64" s="90">
        <v>1</v>
      </c>
      <c r="W64" s="90">
        <v>0</v>
      </c>
      <c r="X64" s="90">
        <v>3</v>
      </c>
      <c r="Y64" s="95">
        <f t="shared" si="66"/>
        <v>0</v>
      </c>
      <c r="Z64" s="95">
        <f t="shared" si="66"/>
        <v>7</v>
      </c>
      <c r="AA64" s="90">
        <v>0</v>
      </c>
      <c r="AB64" s="90">
        <v>0</v>
      </c>
      <c r="AC64" s="90">
        <v>0</v>
      </c>
      <c r="AD64" s="90">
        <v>10</v>
      </c>
      <c r="AE64" s="90">
        <v>0</v>
      </c>
      <c r="AF64" s="90">
        <v>5</v>
      </c>
      <c r="AG64" s="86">
        <f t="shared" si="67"/>
        <v>0</v>
      </c>
      <c r="AH64" s="86">
        <f t="shared" si="67"/>
        <v>15</v>
      </c>
      <c r="AI64" s="87">
        <f t="shared" si="68"/>
        <v>0</v>
      </c>
      <c r="AJ64" s="87">
        <f t="shared" si="68"/>
        <v>33</v>
      </c>
      <c r="AK64" s="88">
        <f t="shared" si="63"/>
        <v>33</v>
      </c>
    </row>
    <row r="65" spans="1:37" ht="25.5" x14ac:dyDescent="0.25">
      <c r="A65" s="2">
        <v>5</v>
      </c>
      <c r="B65" s="79" t="s">
        <v>178</v>
      </c>
      <c r="C65" s="75">
        <v>7</v>
      </c>
      <c r="D65" s="75">
        <v>40</v>
      </c>
      <c r="E65" s="75">
        <v>65</v>
      </c>
      <c r="F65" s="75">
        <v>137</v>
      </c>
      <c r="G65" s="75">
        <v>199</v>
      </c>
      <c r="H65" s="75">
        <v>62</v>
      </c>
      <c r="I65" s="95">
        <f t="shared" si="64"/>
        <v>271</v>
      </c>
      <c r="J65" s="95">
        <f t="shared" si="64"/>
        <v>239</v>
      </c>
      <c r="K65" s="90">
        <v>68</v>
      </c>
      <c r="L65" s="90">
        <v>191</v>
      </c>
      <c r="M65" s="90">
        <v>76</v>
      </c>
      <c r="N65" s="90">
        <v>127</v>
      </c>
      <c r="O65" s="90">
        <v>63</v>
      </c>
      <c r="P65" s="90">
        <v>165</v>
      </c>
      <c r="Q65" s="95">
        <f t="shared" si="65"/>
        <v>207</v>
      </c>
      <c r="R65" s="95">
        <f t="shared" si="65"/>
        <v>483</v>
      </c>
      <c r="S65" s="90">
        <v>123</v>
      </c>
      <c r="T65" s="90">
        <v>28</v>
      </c>
      <c r="U65" s="90">
        <v>137</v>
      </c>
      <c r="V65" s="90">
        <v>36</v>
      </c>
      <c r="W65" s="90">
        <v>6</v>
      </c>
      <c r="X65" s="90">
        <v>5</v>
      </c>
      <c r="Y65" s="95">
        <f t="shared" si="66"/>
        <v>266</v>
      </c>
      <c r="Z65" s="95">
        <f t="shared" si="66"/>
        <v>69</v>
      </c>
      <c r="AA65" s="90">
        <v>0</v>
      </c>
      <c r="AB65" s="90">
        <v>0</v>
      </c>
      <c r="AC65" s="90">
        <v>0</v>
      </c>
      <c r="AD65" s="90">
        <v>0</v>
      </c>
      <c r="AE65" s="90">
        <v>0</v>
      </c>
      <c r="AF65" s="90">
        <v>0</v>
      </c>
      <c r="AG65" s="86">
        <f t="shared" si="67"/>
        <v>0</v>
      </c>
      <c r="AH65" s="86">
        <f t="shared" si="67"/>
        <v>0</v>
      </c>
      <c r="AI65" s="87">
        <f t="shared" si="68"/>
        <v>744</v>
      </c>
      <c r="AJ65" s="87">
        <f t="shared" si="68"/>
        <v>791</v>
      </c>
      <c r="AK65" s="88">
        <f t="shared" si="63"/>
        <v>1535</v>
      </c>
    </row>
    <row r="66" spans="1:37" ht="25.5" x14ac:dyDescent="0.25">
      <c r="A66" s="2">
        <v>6</v>
      </c>
      <c r="B66" s="66" t="s">
        <v>179</v>
      </c>
      <c r="C66" s="75">
        <v>5</v>
      </c>
      <c r="D66" s="75">
        <v>10</v>
      </c>
      <c r="E66" s="75">
        <v>4</v>
      </c>
      <c r="F66" s="75">
        <v>168</v>
      </c>
      <c r="G66" s="75">
        <v>9</v>
      </c>
      <c r="H66" s="75">
        <v>5</v>
      </c>
      <c r="I66" s="95">
        <f t="shared" ref="I66:J95" si="79">C66+E66+G66</f>
        <v>18</v>
      </c>
      <c r="J66" s="95">
        <f t="shared" si="79"/>
        <v>183</v>
      </c>
      <c r="K66" s="90">
        <v>24</v>
      </c>
      <c r="L66" s="90">
        <v>19</v>
      </c>
      <c r="M66" s="90">
        <v>8</v>
      </c>
      <c r="N66" s="90">
        <v>11</v>
      </c>
      <c r="O66" s="90">
        <v>5</v>
      </c>
      <c r="P66" s="90">
        <v>5</v>
      </c>
      <c r="Q66" s="95">
        <f t="shared" ref="Q66:R95" si="80">K66+M66+O66</f>
        <v>37</v>
      </c>
      <c r="R66" s="95">
        <f t="shared" si="80"/>
        <v>35</v>
      </c>
      <c r="S66" s="90">
        <v>194</v>
      </c>
      <c r="T66" s="90">
        <v>365</v>
      </c>
      <c r="U66" s="90">
        <v>7</v>
      </c>
      <c r="V66" s="90">
        <v>8</v>
      </c>
      <c r="W66" s="90">
        <v>6</v>
      </c>
      <c r="X66" s="90">
        <v>4</v>
      </c>
      <c r="Y66" s="95">
        <f t="shared" ref="Y66:Z95" si="81">S66+U66+W66</f>
        <v>207</v>
      </c>
      <c r="Z66" s="95">
        <f t="shared" si="81"/>
        <v>377</v>
      </c>
      <c r="AA66" s="90">
        <v>37</v>
      </c>
      <c r="AB66" s="90">
        <v>11</v>
      </c>
      <c r="AC66" s="90">
        <v>37</v>
      </c>
      <c r="AD66" s="90">
        <v>8</v>
      </c>
      <c r="AE66" s="90">
        <v>0</v>
      </c>
      <c r="AF66" s="90">
        <v>5</v>
      </c>
      <c r="AG66" s="86">
        <f t="shared" ref="AG66:AH95" si="82">AA66+AC66+AE66</f>
        <v>74</v>
      </c>
      <c r="AH66" s="86">
        <f t="shared" si="82"/>
        <v>24</v>
      </c>
      <c r="AI66" s="87">
        <f t="shared" ref="AI66:AJ95" si="83">I66+Q66+Y66+AG66</f>
        <v>336</v>
      </c>
      <c r="AJ66" s="87">
        <f t="shared" si="83"/>
        <v>619</v>
      </c>
      <c r="AK66" s="88">
        <f t="shared" si="63"/>
        <v>955</v>
      </c>
    </row>
    <row r="67" spans="1:37" x14ac:dyDescent="0.25">
      <c r="A67" s="2">
        <v>7</v>
      </c>
      <c r="B67" s="66" t="s">
        <v>180</v>
      </c>
      <c r="C67" s="75">
        <v>29</v>
      </c>
      <c r="D67" s="75">
        <v>129</v>
      </c>
      <c r="E67" s="75">
        <v>46</v>
      </c>
      <c r="F67" s="75">
        <v>99</v>
      </c>
      <c r="G67" s="75">
        <v>54</v>
      </c>
      <c r="H67" s="75">
        <v>42</v>
      </c>
      <c r="I67" s="95">
        <f t="shared" si="79"/>
        <v>129</v>
      </c>
      <c r="J67" s="95">
        <f t="shared" si="79"/>
        <v>270</v>
      </c>
      <c r="K67" s="75">
        <v>30</v>
      </c>
      <c r="L67" s="75">
        <v>40</v>
      </c>
      <c r="M67" s="75">
        <v>59</v>
      </c>
      <c r="N67" s="75">
        <v>43</v>
      </c>
      <c r="O67" s="75">
        <v>13</v>
      </c>
      <c r="P67" s="75">
        <v>21</v>
      </c>
      <c r="Q67" s="95">
        <f t="shared" si="80"/>
        <v>102</v>
      </c>
      <c r="R67" s="95">
        <f t="shared" si="80"/>
        <v>104</v>
      </c>
      <c r="S67" s="75">
        <v>39</v>
      </c>
      <c r="T67" s="75">
        <v>55</v>
      </c>
      <c r="U67" s="75">
        <v>32</v>
      </c>
      <c r="V67" s="75">
        <v>35</v>
      </c>
      <c r="W67" s="75">
        <v>32</v>
      </c>
      <c r="X67" s="75">
        <v>52</v>
      </c>
      <c r="Y67" s="95">
        <f t="shared" si="81"/>
        <v>103</v>
      </c>
      <c r="Z67" s="95">
        <f t="shared" si="81"/>
        <v>142</v>
      </c>
      <c r="AA67" s="75">
        <v>39</v>
      </c>
      <c r="AB67" s="75">
        <v>48</v>
      </c>
      <c r="AC67" s="75">
        <v>20</v>
      </c>
      <c r="AD67" s="75">
        <v>43</v>
      </c>
      <c r="AE67" s="75">
        <v>17</v>
      </c>
      <c r="AF67" s="75">
        <v>55</v>
      </c>
      <c r="AG67" s="86">
        <f t="shared" si="82"/>
        <v>76</v>
      </c>
      <c r="AH67" s="86">
        <f t="shared" si="82"/>
        <v>146</v>
      </c>
      <c r="AI67" s="87">
        <f t="shared" si="83"/>
        <v>410</v>
      </c>
      <c r="AJ67" s="87">
        <f t="shared" si="83"/>
        <v>662</v>
      </c>
      <c r="AK67" s="88">
        <f t="shared" si="63"/>
        <v>1072</v>
      </c>
    </row>
    <row r="68" spans="1:37" x14ac:dyDescent="0.25">
      <c r="A68" s="2">
        <v>8</v>
      </c>
      <c r="B68" s="66" t="s">
        <v>181</v>
      </c>
      <c r="C68" s="75">
        <v>142</v>
      </c>
      <c r="D68" s="75">
        <v>71</v>
      </c>
      <c r="E68" s="75">
        <v>146</v>
      </c>
      <c r="F68" s="75">
        <v>68</v>
      </c>
      <c r="G68" s="75">
        <v>103</v>
      </c>
      <c r="H68" s="75">
        <v>38</v>
      </c>
      <c r="I68" s="95">
        <f t="shared" si="79"/>
        <v>391</v>
      </c>
      <c r="J68" s="95">
        <f t="shared" si="79"/>
        <v>177</v>
      </c>
      <c r="K68" s="90">
        <v>96</v>
      </c>
      <c r="L68" s="90">
        <v>49</v>
      </c>
      <c r="M68" s="90">
        <v>127</v>
      </c>
      <c r="N68" s="90">
        <v>70</v>
      </c>
      <c r="O68" s="90">
        <v>114</v>
      </c>
      <c r="P68" s="90">
        <v>52</v>
      </c>
      <c r="Q68" s="95">
        <f t="shared" si="80"/>
        <v>337</v>
      </c>
      <c r="R68" s="95">
        <f t="shared" si="80"/>
        <v>171</v>
      </c>
      <c r="S68" s="90">
        <v>90</v>
      </c>
      <c r="T68" s="90">
        <v>27</v>
      </c>
      <c r="U68" s="90">
        <v>79</v>
      </c>
      <c r="V68" s="90">
        <v>31</v>
      </c>
      <c r="W68" s="90">
        <v>130</v>
      </c>
      <c r="X68" s="90">
        <v>18</v>
      </c>
      <c r="Y68" s="95">
        <f t="shared" si="81"/>
        <v>299</v>
      </c>
      <c r="Z68" s="95">
        <f t="shared" si="81"/>
        <v>76</v>
      </c>
      <c r="AA68" s="90">
        <v>91</v>
      </c>
      <c r="AB68" s="90">
        <v>24</v>
      </c>
      <c r="AC68" s="90">
        <v>55</v>
      </c>
      <c r="AD68" s="90">
        <v>20</v>
      </c>
      <c r="AE68" s="90">
        <v>104</v>
      </c>
      <c r="AF68" s="90">
        <v>31</v>
      </c>
      <c r="AG68" s="86">
        <f t="shared" si="82"/>
        <v>250</v>
      </c>
      <c r="AH68" s="86">
        <f t="shared" si="82"/>
        <v>75</v>
      </c>
      <c r="AI68" s="87">
        <f t="shared" si="83"/>
        <v>1277</v>
      </c>
      <c r="AJ68" s="87">
        <f t="shared" si="83"/>
        <v>499</v>
      </c>
      <c r="AK68" s="88">
        <f t="shared" si="63"/>
        <v>1776</v>
      </c>
    </row>
    <row r="69" spans="1:37" x14ac:dyDescent="0.25">
      <c r="A69" s="2">
        <v>9</v>
      </c>
      <c r="B69" s="66" t="s">
        <v>182</v>
      </c>
      <c r="C69" s="75">
        <v>8</v>
      </c>
      <c r="D69" s="75">
        <v>32</v>
      </c>
      <c r="E69" s="75">
        <v>10</v>
      </c>
      <c r="F69" s="75">
        <v>33</v>
      </c>
      <c r="G69" s="75">
        <v>8</v>
      </c>
      <c r="H69" s="75">
        <v>26</v>
      </c>
      <c r="I69" s="95">
        <f t="shared" si="79"/>
        <v>26</v>
      </c>
      <c r="J69" s="95">
        <f t="shared" si="79"/>
        <v>91</v>
      </c>
      <c r="K69" s="75">
        <v>6</v>
      </c>
      <c r="L69" s="75">
        <v>45</v>
      </c>
      <c r="M69" s="75">
        <v>15</v>
      </c>
      <c r="N69" s="75">
        <v>36</v>
      </c>
      <c r="O69" s="75">
        <v>10</v>
      </c>
      <c r="P69" s="75">
        <v>23</v>
      </c>
      <c r="Q69" s="95">
        <f t="shared" si="80"/>
        <v>31</v>
      </c>
      <c r="R69" s="95">
        <f t="shared" si="80"/>
        <v>104</v>
      </c>
      <c r="S69" s="75">
        <v>10</v>
      </c>
      <c r="T69" s="75">
        <v>15</v>
      </c>
      <c r="U69" s="75">
        <v>7</v>
      </c>
      <c r="V69" s="75">
        <v>27</v>
      </c>
      <c r="W69" s="75">
        <v>17</v>
      </c>
      <c r="X69" s="75">
        <v>20</v>
      </c>
      <c r="Y69" s="95">
        <f t="shared" si="81"/>
        <v>34</v>
      </c>
      <c r="Z69" s="95">
        <f t="shared" si="81"/>
        <v>62</v>
      </c>
      <c r="AA69" s="93"/>
      <c r="AB69" s="93"/>
      <c r="AC69" s="93"/>
      <c r="AD69" s="93"/>
      <c r="AE69" s="93"/>
      <c r="AF69" s="93"/>
      <c r="AG69" s="94">
        <f t="shared" si="82"/>
        <v>0</v>
      </c>
      <c r="AH69" s="94">
        <f t="shared" si="82"/>
        <v>0</v>
      </c>
      <c r="AI69" s="87">
        <f t="shared" si="83"/>
        <v>91</v>
      </c>
      <c r="AJ69" s="87">
        <f t="shared" si="83"/>
        <v>257</v>
      </c>
      <c r="AK69" s="88">
        <f t="shared" si="63"/>
        <v>348</v>
      </c>
    </row>
    <row r="70" spans="1:37" x14ac:dyDescent="0.25">
      <c r="A70" s="2">
        <v>10</v>
      </c>
      <c r="B70" s="66" t="s">
        <v>183</v>
      </c>
      <c r="C70" s="75">
        <v>1019</v>
      </c>
      <c r="D70" s="75">
        <v>538</v>
      </c>
      <c r="E70" s="75">
        <v>3121</v>
      </c>
      <c r="F70" s="75">
        <v>1164</v>
      </c>
      <c r="G70" s="75">
        <v>2236</v>
      </c>
      <c r="H70" s="75">
        <v>584</v>
      </c>
      <c r="I70" s="95">
        <f t="shared" si="79"/>
        <v>6376</v>
      </c>
      <c r="J70" s="95">
        <f t="shared" si="79"/>
        <v>2286</v>
      </c>
      <c r="K70" s="90">
        <v>1320</v>
      </c>
      <c r="L70" s="90">
        <v>579</v>
      </c>
      <c r="M70" s="90">
        <v>1247</v>
      </c>
      <c r="N70" s="90">
        <v>772</v>
      </c>
      <c r="O70" s="90">
        <v>487</v>
      </c>
      <c r="P70" s="90">
        <v>223</v>
      </c>
      <c r="Q70" s="95">
        <f t="shared" si="80"/>
        <v>3054</v>
      </c>
      <c r="R70" s="95">
        <f t="shared" si="80"/>
        <v>1574</v>
      </c>
      <c r="S70" s="90">
        <v>639</v>
      </c>
      <c r="T70" s="90">
        <v>401</v>
      </c>
      <c r="U70" s="90">
        <v>1255</v>
      </c>
      <c r="V70" s="90">
        <v>812</v>
      </c>
      <c r="W70" s="90">
        <v>387</v>
      </c>
      <c r="X70" s="90">
        <v>275</v>
      </c>
      <c r="Y70" s="95">
        <f t="shared" si="81"/>
        <v>2281</v>
      </c>
      <c r="Z70" s="95">
        <f t="shared" si="81"/>
        <v>1488</v>
      </c>
      <c r="AA70" s="90">
        <v>292</v>
      </c>
      <c r="AB70" s="90">
        <v>308</v>
      </c>
      <c r="AC70" s="90">
        <v>561</v>
      </c>
      <c r="AD70" s="90">
        <v>529</v>
      </c>
      <c r="AE70" s="90">
        <v>275</v>
      </c>
      <c r="AF70" s="90">
        <v>215</v>
      </c>
      <c r="AG70" s="86">
        <f t="shared" si="82"/>
        <v>1128</v>
      </c>
      <c r="AH70" s="86">
        <f t="shared" si="82"/>
        <v>1052</v>
      </c>
      <c r="AI70" s="87">
        <f t="shared" si="83"/>
        <v>12839</v>
      </c>
      <c r="AJ70" s="87">
        <f t="shared" si="83"/>
        <v>6400</v>
      </c>
      <c r="AK70" s="88">
        <f t="shared" si="63"/>
        <v>19239</v>
      </c>
    </row>
    <row r="71" spans="1:37" x14ac:dyDescent="0.25">
      <c r="A71" s="2">
        <v>11</v>
      </c>
      <c r="B71" s="66" t="s">
        <v>184</v>
      </c>
      <c r="C71" s="75">
        <v>0</v>
      </c>
      <c r="D71" s="75">
        <v>0</v>
      </c>
      <c r="E71" s="75">
        <v>0</v>
      </c>
      <c r="F71" s="75">
        <v>0</v>
      </c>
      <c r="G71" s="75">
        <v>0</v>
      </c>
      <c r="H71" s="75">
        <v>4</v>
      </c>
      <c r="I71" s="95">
        <f t="shared" si="79"/>
        <v>0</v>
      </c>
      <c r="J71" s="95">
        <f t="shared" si="79"/>
        <v>4</v>
      </c>
      <c r="K71" s="90">
        <v>5</v>
      </c>
      <c r="L71" s="90">
        <v>2</v>
      </c>
      <c r="M71" s="90">
        <v>2</v>
      </c>
      <c r="N71" s="90">
        <v>0</v>
      </c>
      <c r="O71" s="90">
        <v>0</v>
      </c>
      <c r="P71" s="90">
        <v>0</v>
      </c>
      <c r="Q71" s="95">
        <f t="shared" si="80"/>
        <v>7</v>
      </c>
      <c r="R71" s="95">
        <f t="shared" si="80"/>
        <v>2</v>
      </c>
      <c r="S71" s="90">
        <v>1</v>
      </c>
      <c r="T71" s="90">
        <v>0</v>
      </c>
      <c r="U71" s="90">
        <v>0</v>
      </c>
      <c r="V71" s="90">
        <v>1</v>
      </c>
      <c r="W71" s="90">
        <v>4</v>
      </c>
      <c r="X71" s="90">
        <v>3</v>
      </c>
      <c r="Y71" s="95">
        <f t="shared" si="81"/>
        <v>5</v>
      </c>
      <c r="Z71" s="95">
        <f t="shared" si="81"/>
        <v>4</v>
      </c>
      <c r="AA71" s="90">
        <v>4</v>
      </c>
      <c r="AB71" s="90">
        <v>5</v>
      </c>
      <c r="AC71" s="90">
        <v>2</v>
      </c>
      <c r="AD71" s="90">
        <v>1</v>
      </c>
      <c r="AE71" s="90">
        <v>0</v>
      </c>
      <c r="AF71" s="90">
        <v>1</v>
      </c>
      <c r="AG71" s="86">
        <f t="shared" si="82"/>
        <v>6</v>
      </c>
      <c r="AH71" s="86">
        <f t="shared" si="82"/>
        <v>7</v>
      </c>
      <c r="AI71" s="87">
        <f t="shared" si="83"/>
        <v>18</v>
      </c>
      <c r="AJ71" s="87">
        <f t="shared" si="83"/>
        <v>17</v>
      </c>
      <c r="AK71" s="88">
        <f t="shared" si="63"/>
        <v>35</v>
      </c>
    </row>
    <row r="72" spans="1:37" x14ac:dyDescent="0.25">
      <c r="A72" s="2">
        <v>12</v>
      </c>
      <c r="B72" s="66" t="s">
        <v>185</v>
      </c>
      <c r="C72" s="75">
        <v>8</v>
      </c>
      <c r="D72" s="75">
        <v>0</v>
      </c>
      <c r="E72" s="75">
        <v>301</v>
      </c>
      <c r="F72" s="75">
        <v>0</v>
      </c>
      <c r="G72" s="75">
        <v>0</v>
      </c>
      <c r="H72" s="75">
        <v>0</v>
      </c>
      <c r="I72" s="95">
        <f t="shared" si="79"/>
        <v>309</v>
      </c>
      <c r="J72" s="95">
        <f t="shared" si="79"/>
        <v>0</v>
      </c>
      <c r="K72" s="90">
        <v>125</v>
      </c>
      <c r="L72" s="90">
        <v>20</v>
      </c>
      <c r="M72" s="90">
        <v>112</v>
      </c>
      <c r="N72" s="90">
        <v>35</v>
      </c>
      <c r="O72" s="90">
        <v>0</v>
      </c>
      <c r="P72" s="90">
        <v>0</v>
      </c>
      <c r="Q72" s="95">
        <f t="shared" si="80"/>
        <v>237</v>
      </c>
      <c r="R72" s="95">
        <f t="shared" si="80"/>
        <v>55</v>
      </c>
      <c r="S72" s="90">
        <v>0</v>
      </c>
      <c r="T72" s="90">
        <v>0</v>
      </c>
      <c r="U72" s="90">
        <v>202</v>
      </c>
      <c r="V72" s="90">
        <v>55</v>
      </c>
      <c r="W72" s="90">
        <v>0</v>
      </c>
      <c r="X72" s="90">
        <v>0</v>
      </c>
      <c r="Y72" s="95">
        <f t="shared" si="81"/>
        <v>202</v>
      </c>
      <c r="Z72" s="95">
        <f t="shared" si="81"/>
        <v>55</v>
      </c>
      <c r="AA72" s="90">
        <v>199</v>
      </c>
      <c r="AB72" s="90">
        <v>50</v>
      </c>
      <c r="AC72" s="90">
        <v>0</v>
      </c>
      <c r="AD72" s="90">
        <v>0</v>
      </c>
      <c r="AE72" s="90">
        <v>0</v>
      </c>
      <c r="AF72" s="90">
        <v>0</v>
      </c>
      <c r="AG72" s="86">
        <f t="shared" si="82"/>
        <v>199</v>
      </c>
      <c r="AH72" s="86">
        <f t="shared" si="82"/>
        <v>50</v>
      </c>
      <c r="AI72" s="87">
        <f t="shared" si="83"/>
        <v>947</v>
      </c>
      <c r="AJ72" s="87">
        <f t="shared" si="83"/>
        <v>160</v>
      </c>
      <c r="AK72" s="88">
        <f t="shared" si="63"/>
        <v>1107</v>
      </c>
    </row>
    <row r="73" spans="1:37" ht="25.5" x14ac:dyDescent="0.25">
      <c r="A73" s="2">
        <v>13</v>
      </c>
      <c r="B73" s="80" t="s">
        <v>221</v>
      </c>
      <c r="C73" s="75">
        <v>3</v>
      </c>
      <c r="D73" s="75">
        <v>8</v>
      </c>
      <c r="E73" s="75">
        <v>8</v>
      </c>
      <c r="F73" s="75">
        <v>5</v>
      </c>
      <c r="G73" s="75">
        <v>9</v>
      </c>
      <c r="H73" s="75">
        <v>2</v>
      </c>
      <c r="I73" s="95">
        <f t="shared" si="79"/>
        <v>20</v>
      </c>
      <c r="J73" s="95">
        <f t="shared" si="79"/>
        <v>15</v>
      </c>
      <c r="K73" s="90">
        <v>6</v>
      </c>
      <c r="L73" s="90">
        <v>2</v>
      </c>
      <c r="M73" s="90">
        <v>6</v>
      </c>
      <c r="N73" s="90">
        <v>2</v>
      </c>
      <c r="O73" s="90">
        <v>6</v>
      </c>
      <c r="P73" s="90">
        <v>0</v>
      </c>
      <c r="Q73" s="95">
        <f t="shared" si="80"/>
        <v>18</v>
      </c>
      <c r="R73" s="95">
        <f t="shared" si="80"/>
        <v>4</v>
      </c>
      <c r="S73" s="90">
        <v>11</v>
      </c>
      <c r="T73" s="90">
        <v>10</v>
      </c>
      <c r="U73" s="90">
        <v>2</v>
      </c>
      <c r="V73" s="90">
        <v>13</v>
      </c>
      <c r="W73" s="90">
        <v>4</v>
      </c>
      <c r="X73" s="90">
        <v>9</v>
      </c>
      <c r="Y73" s="95">
        <f t="shared" si="81"/>
        <v>17</v>
      </c>
      <c r="Z73" s="95">
        <f t="shared" si="81"/>
        <v>32</v>
      </c>
      <c r="AA73" s="90">
        <v>0</v>
      </c>
      <c r="AB73" s="90">
        <v>8</v>
      </c>
      <c r="AC73" s="90">
        <v>1</v>
      </c>
      <c r="AD73" s="90">
        <v>11</v>
      </c>
      <c r="AE73" s="90">
        <v>2</v>
      </c>
      <c r="AF73" s="90">
        <v>13</v>
      </c>
      <c r="AG73" s="86">
        <f t="shared" si="82"/>
        <v>3</v>
      </c>
      <c r="AH73" s="86">
        <f t="shared" si="82"/>
        <v>32</v>
      </c>
      <c r="AI73" s="87">
        <f t="shared" si="83"/>
        <v>58</v>
      </c>
      <c r="AJ73" s="87">
        <f t="shared" si="83"/>
        <v>83</v>
      </c>
      <c r="AK73" s="88">
        <f t="shared" si="63"/>
        <v>141</v>
      </c>
    </row>
    <row r="74" spans="1:37" x14ac:dyDescent="0.25">
      <c r="A74" s="2">
        <v>14</v>
      </c>
      <c r="B74" s="79" t="s">
        <v>188</v>
      </c>
      <c r="C74" s="75"/>
      <c r="D74" s="75"/>
      <c r="E74" s="75"/>
      <c r="F74" s="75"/>
      <c r="G74" s="75"/>
      <c r="H74" s="75"/>
      <c r="I74" s="95">
        <f t="shared" si="79"/>
        <v>0</v>
      </c>
      <c r="J74" s="95">
        <f t="shared" si="79"/>
        <v>0</v>
      </c>
      <c r="K74" s="90"/>
      <c r="L74" s="90"/>
      <c r="M74" s="90"/>
      <c r="N74" s="90"/>
      <c r="O74" s="90"/>
      <c r="P74" s="90"/>
      <c r="Q74" s="95">
        <f t="shared" si="80"/>
        <v>0</v>
      </c>
      <c r="R74" s="95">
        <f t="shared" si="80"/>
        <v>0</v>
      </c>
      <c r="S74" s="90"/>
      <c r="T74" s="90"/>
      <c r="U74" s="90"/>
      <c r="V74" s="90"/>
      <c r="W74" s="90"/>
      <c r="X74" s="90"/>
      <c r="Y74" s="95">
        <f t="shared" si="81"/>
        <v>0</v>
      </c>
      <c r="Z74" s="95">
        <f t="shared" si="81"/>
        <v>0</v>
      </c>
      <c r="AA74" s="90"/>
      <c r="AB74" s="90"/>
      <c r="AC74" s="90"/>
      <c r="AD74" s="90"/>
      <c r="AE74" s="90"/>
      <c r="AF74" s="90"/>
      <c r="AG74" s="86">
        <f t="shared" si="82"/>
        <v>0</v>
      </c>
      <c r="AH74" s="86">
        <f t="shared" si="82"/>
        <v>0</v>
      </c>
      <c r="AI74" s="87">
        <f t="shared" si="83"/>
        <v>0</v>
      </c>
      <c r="AJ74" s="87">
        <f t="shared" si="83"/>
        <v>0</v>
      </c>
      <c r="AK74" s="88">
        <f t="shared" si="63"/>
        <v>0</v>
      </c>
    </row>
    <row r="75" spans="1:37" x14ac:dyDescent="0.25">
      <c r="A75" s="2">
        <v>15</v>
      </c>
      <c r="B75" s="79" t="s">
        <v>189</v>
      </c>
      <c r="C75" s="75">
        <v>0</v>
      </c>
      <c r="D75" s="75">
        <v>16</v>
      </c>
      <c r="E75" s="75">
        <v>0</v>
      </c>
      <c r="F75" s="75">
        <v>21</v>
      </c>
      <c r="G75" s="75">
        <v>0</v>
      </c>
      <c r="H75" s="75">
        <v>17</v>
      </c>
      <c r="I75" s="95">
        <f t="shared" si="79"/>
        <v>0</v>
      </c>
      <c r="J75" s="95">
        <f t="shared" si="79"/>
        <v>54</v>
      </c>
      <c r="K75" s="90">
        <v>0</v>
      </c>
      <c r="L75" s="90">
        <v>37</v>
      </c>
      <c r="M75" s="90">
        <v>0</v>
      </c>
      <c r="N75" s="90">
        <v>22</v>
      </c>
      <c r="O75" s="90">
        <v>0</v>
      </c>
      <c r="P75" s="90">
        <v>39</v>
      </c>
      <c r="Q75" s="95">
        <f t="shared" si="80"/>
        <v>0</v>
      </c>
      <c r="R75" s="95">
        <f t="shared" si="80"/>
        <v>98</v>
      </c>
      <c r="S75" s="90">
        <v>1</v>
      </c>
      <c r="T75" s="90">
        <v>41</v>
      </c>
      <c r="U75" s="90">
        <v>0</v>
      </c>
      <c r="V75" s="90">
        <v>26</v>
      </c>
      <c r="W75" s="90">
        <v>0</v>
      </c>
      <c r="X75" s="90">
        <v>36</v>
      </c>
      <c r="Y75" s="95">
        <f t="shared" si="81"/>
        <v>1</v>
      </c>
      <c r="Z75" s="95">
        <f t="shared" si="81"/>
        <v>103</v>
      </c>
      <c r="AA75" s="90">
        <v>0</v>
      </c>
      <c r="AB75" s="90">
        <v>26</v>
      </c>
      <c r="AC75" s="90">
        <v>0</v>
      </c>
      <c r="AD75" s="90">
        <v>19</v>
      </c>
      <c r="AE75" s="90">
        <v>0</v>
      </c>
      <c r="AF75" s="90">
        <v>8</v>
      </c>
      <c r="AG75" s="96">
        <f t="shared" si="82"/>
        <v>0</v>
      </c>
      <c r="AH75" s="96">
        <f t="shared" si="82"/>
        <v>53</v>
      </c>
      <c r="AI75" s="97">
        <f t="shared" si="83"/>
        <v>1</v>
      </c>
      <c r="AJ75" s="97">
        <f t="shared" si="83"/>
        <v>308</v>
      </c>
      <c r="AK75" s="88">
        <f t="shared" si="63"/>
        <v>309</v>
      </c>
    </row>
    <row r="76" spans="1:37" ht="25.5" x14ac:dyDescent="0.25">
      <c r="A76" s="2">
        <v>16</v>
      </c>
      <c r="B76" s="66" t="s">
        <v>190</v>
      </c>
      <c r="C76" s="75">
        <v>0</v>
      </c>
      <c r="D76" s="75">
        <v>131</v>
      </c>
      <c r="E76" s="75">
        <v>0</v>
      </c>
      <c r="F76" s="75">
        <v>110</v>
      </c>
      <c r="G76" s="75">
        <v>0</v>
      </c>
      <c r="H76" s="75">
        <v>63</v>
      </c>
      <c r="I76" s="95">
        <f t="shared" si="79"/>
        <v>0</v>
      </c>
      <c r="J76" s="95">
        <f t="shared" si="79"/>
        <v>304</v>
      </c>
      <c r="K76" s="90">
        <v>0</v>
      </c>
      <c r="L76" s="90">
        <v>0</v>
      </c>
      <c r="M76" s="90">
        <v>0</v>
      </c>
      <c r="N76" s="90">
        <v>0</v>
      </c>
      <c r="O76" s="90">
        <v>0</v>
      </c>
      <c r="P76" s="90">
        <v>0</v>
      </c>
      <c r="Q76" s="95">
        <f t="shared" si="80"/>
        <v>0</v>
      </c>
      <c r="R76" s="95">
        <f t="shared" si="80"/>
        <v>0</v>
      </c>
      <c r="S76" s="90">
        <v>0</v>
      </c>
      <c r="T76" s="90">
        <v>0</v>
      </c>
      <c r="U76" s="90">
        <v>0</v>
      </c>
      <c r="V76" s="90">
        <v>0</v>
      </c>
      <c r="W76" s="90">
        <v>0</v>
      </c>
      <c r="X76" s="90">
        <v>0</v>
      </c>
      <c r="Y76" s="95">
        <f t="shared" si="81"/>
        <v>0</v>
      </c>
      <c r="Z76" s="95">
        <f t="shared" si="81"/>
        <v>0</v>
      </c>
      <c r="AA76" s="93"/>
      <c r="AB76" s="93"/>
      <c r="AC76" s="93"/>
      <c r="AD76" s="93"/>
      <c r="AE76" s="93"/>
      <c r="AF76" s="93"/>
      <c r="AG76" s="94">
        <f t="shared" si="82"/>
        <v>0</v>
      </c>
      <c r="AH76" s="94">
        <f t="shared" si="82"/>
        <v>0</v>
      </c>
      <c r="AI76" s="87">
        <f t="shared" si="83"/>
        <v>0</v>
      </c>
      <c r="AJ76" s="87">
        <f t="shared" si="83"/>
        <v>304</v>
      </c>
      <c r="AK76" s="88">
        <f t="shared" si="63"/>
        <v>304</v>
      </c>
    </row>
    <row r="77" spans="1:37" x14ac:dyDescent="0.25">
      <c r="A77" s="2">
        <v>17</v>
      </c>
      <c r="B77" s="66" t="s">
        <v>193</v>
      </c>
      <c r="C77" s="75">
        <v>0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  <c r="I77" s="95">
        <f t="shared" si="79"/>
        <v>0</v>
      </c>
      <c r="J77" s="95">
        <f t="shared" si="79"/>
        <v>0</v>
      </c>
      <c r="K77" s="90">
        <v>0</v>
      </c>
      <c r="L77" s="90">
        <v>0</v>
      </c>
      <c r="M77" s="90">
        <v>0</v>
      </c>
      <c r="N77" s="90">
        <v>0</v>
      </c>
      <c r="O77" s="90">
        <v>0</v>
      </c>
      <c r="P77" s="90">
        <v>0</v>
      </c>
      <c r="Q77" s="95">
        <f t="shared" si="80"/>
        <v>0</v>
      </c>
      <c r="R77" s="95">
        <f t="shared" si="80"/>
        <v>0</v>
      </c>
      <c r="S77" s="90">
        <v>0</v>
      </c>
      <c r="T77" s="90">
        <v>0</v>
      </c>
      <c r="U77" s="90">
        <v>0</v>
      </c>
      <c r="V77" s="90">
        <v>0</v>
      </c>
      <c r="W77" s="90">
        <v>0</v>
      </c>
      <c r="X77" s="90">
        <v>0</v>
      </c>
      <c r="Y77" s="95">
        <f t="shared" si="81"/>
        <v>0</v>
      </c>
      <c r="Z77" s="95">
        <f t="shared" si="81"/>
        <v>0</v>
      </c>
      <c r="AA77" s="93"/>
      <c r="AB77" s="93"/>
      <c r="AC77" s="93"/>
      <c r="AD77" s="93"/>
      <c r="AE77" s="93"/>
      <c r="AF77" s="93"/>
      <c r="AG77" s="94">
        <f t="shared" si="82"/>
        <v>0</v>
      </c>
      <c r="AH77" s="94">
        <f t="shared" si="82"/>
        <v>0</v>
      </c>
      <c r="AI77" s="87">
        <f t="shared" si="83"/>
        <v>0</v>
      </c>
      <c r="AJ77" s="87">
        <f t="shared" si="83"/>
        <v>0</v>
      </c>
      <c r="AK77" s="88">
        <f t="shared" si="63"/>
        <v>0</v>
      </c>
    </row>
    <row r="78" spans="1:37" ht="25.5" x14ac:dyDescent="0.25">
      <c r="A78" s="2">
        <v>18</v>
      </c>
      <c r="B78" s="66" t="s">
        <v>194</v>
      </c>
      <c r="C78" s="75">
        <v>2</v>
      </c>
      <c r="D78" s="75">
        <v>29</v>
      </c>
      <c r="E78" s="75">
        <v>1</v>
      </c>
      <c r="F78" s="75">
        <v>49</v>
      </c>
      <c r="G78" s="75">
        <v>36</v>
      </c>
      <c r="H78" s="75">
        <v>12</v>
      </c>
      <c r="I78" s="95">
        <f t="shared" si="79"/>
        <v>39</v>
      </c>
      <c r="J78" s="95">
        <f t="shared" si="79"/>
        <v>90</v>
      </c>
      <c r="K78" s="75">
        <v>2</v>
      </c>
      <c r="L78" s="75">
        <v>26</v>
      </c>
      <c r="M78" s="75">
        <v>5</v>
      </c>
      <c r="N78" s="75">
        <v>5</v>
      </c>
      <c r="O78" s="75">
        <v>6</v>
      </c>
      <c r="P78" s="75">
        <v>9</v>
      </c>
      <c r="Q78" s="95">
        <f t="shared" si="80"/>
        <v>13</v>
      </c>
      <c r="R78" s="95">
        <f t="shared" si="80"/>
        <v>40</v>
      </c>
      <c r="S78" s="75">
        <v>6</v>
      </c>
      <c r="T78" s="75">
        <v>9</v>
      </c>
      <c r="U78" s="75">
        <v>2</v>
      </c>
      <c r="V78" s="75">
        <v>12</v>
      </c>
      <c r="W78" s="75">
        <v>10</v>
      </c>
      <c r="X78" s="75">
        <v>13</v>
      </c>
      <c r="Y78" s="95">
        <f t="shared" si="81"/>
        <v>18</v>
      </c>
      <c r="Z78" s="95">
        <f t="shared" si="81"/>
        <v>34</v>
      </c>
      <c r="AA78" s="75">
        <v>3</v>
      </c>
      <c r="AB78" s="75">
        <v>17</v>
      </c>
      <c r="AC78" s="75">
        <v>9</v>
      </c>
      <c r="AD78" s="75">
        <v>9</v>
      </c>
      <c r="AE78" s="75">
        <v>13</v>
      </c>
      <c r="AF78" s="75">
        <v>8</v>
      </c>
      <c r="AG78" s="86">
        <f t="shared" si="82"/>
        <v>25</v>
      </c>
      <c r="AH78" s="86">
        <f t="shared" si="82"/>
        <v>34</v>
      </c>
      <c r="AI78" s="87">
        <f t="shared" si="83"/>
        <v>95</v>
      </c>
      <c r="AJ78" s="87">
        <f t="shared" si="83"/>
        <v>198</v>
      </c>
      <c r="AK78" s="88">
        <f t="shared" si="63"/>
        <v>293</v>
      </c>
    </row>
    <row r="79" spans="1:37" x14ac:dyDescent="0.25">
      <c r="A79" s="2">
        <v>19</v>
      </c>
      <c r="B79" s="66" t="s">
        <v>196</v>
      </c>
      <c r="C79" s="75">
        <v>0</v>
      </c>
      <c r="D79" s="75">
        <v>0</v>
      </c>
      <c r="E79" s="75">
        <v>0</v>
      </c>
      <c r="F79" s="75">
        <v>0</v>
      </c>
      <c r="G79" s="75">
        <v>0</v>
      </c>
      <c r="H79" s="75">
        <v>0</v>
      </c>
      <c r="I79" s="95">
        <f t="shared" si="79"/>
        <v>0</v>
      </c>
      <c r="J79" s="95">
        <f t="shared" si="79"/>
        <v>0</v>
      </c>
      <c r="K79" s="90">
        <v>0</v>
      </c>
      <c r="L79" s="90">
        <v>0</v>
      </c>
      <c r="M79" s="90">
        <v>0</v>
      </c>
      <c r="N79" s="90">
        <v>0</v>
      </c>
      <c r="O79" s="90">
        <v>0</v>
      </c>
      <c r="P79" s="90">
        <v>0</v>
      </c>
      <c r="Q79" s="86">
        <f t="shared" si="80"/>
        <v>0</v>
      </c>
      <c r="R79" s="86">
        <f t="shared" si="80"/>
        <v>0</v>
      </c>
      <c r="S79" s="90">
        <v>0</v>
      </c>
      <c r="T79" s="90">
        <v>0</v>
      </c>
      <c r="U79" s="90">
        <v>0</v>
      </c>
      <c r="V79" s="90">
        <v>0</v>
      </c>
      <c r="W79" s="90">
        <v>0</v>
      </c>
      <c r="X79" s="90">
        <v>0</v>
      </c>
      <c r="Y79" s="95">
        <f t="shared" si="81"/>
        <v>0</v>
      </c>
      <c r="Z79" s="95">
        <f t="shared" si="81"/>
        <v>0</v>
      </c>
      <c r="AA79" s="90">
        <v>0</v>
      </c>
      <c r="AB79" s="90">
        <v>0</v>
      </c>
      <c r="AC79" s="90">
        <v>0</v>
      </c>
      <c r="AD79" s="90">
        <v>0</v>
      </c>
      <c r="AE79" s="90">
        <v>0</v>
      </c>
      <c r="AF79" s="90">
        <v>0</v>
      </c>
      <c r="AG79" s="86">
        <f t="shared" si="82"/>
        <v>0</v>
      </c>
      <c r="AH79" s="86">
        <f t="shared" si="82"/>
        <v>0</v>
      </c>
      <c r="AI79" s="87">
        <f t="shared" si="83"/>
        <v>0</v>
      </c>
      <c r="AJ79" s="87">
        <f t="shared" si="83"/>
        <v>0</v>
      </c>
      <c r="AK79" s="88">
        <f t="shared" si="63"/>
        <v>0</v>
      </c>
    </row>
    <row r="80" spans="1:37" ht="25.5" x14ac:dyDescent="0.25">
      <c r="A80" s="2">
        <v>20</v>
      </c>
      <c r="B80" s="79" t="s">
        <v>197</v>
      </c>
      <c r="C80" s="75">
        <v>0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95">
        <f t="shared" si="79"/>
        <v>0</v>
      </c>
      <c r="J80" s="95">
        <f t="shared" si="79"/>
        <v>0</v>
      </c>
      <c r="K80" s="90">
        <v>0</v>
      </c>
      <c r="L80" s="90">
        <v>0</v>
      </c>
      <c r="M80" s="90">
        <v>0</v>
      </c>
      <c r="N80" s="90">
        <v>0</v>
      </c>
      <c r="O80" s="90">
        <v>0</v>
      </c>
      <c r="P80" s="90">
        <v>0</v>
      </c>
      <c r="Q80" s="86">
        <f t="shared" si="80"/>
        <v>0</v>
      </c>
      <c r="R80" s="86">
        <f t="shared" si="80"/>
        <v>0</v>
      </c>
      <c r="S80" s="90">
        <v>0</v>
      </c>
      <c r="T80" s="90">
        <v>0</v>
      </c>
      <c r="U80" s="90">
        <v>0</v>
      </c>
      <c r="V80" s="90">
        <v>0</v>
      </c>
      <c r="W80" s="90">
        <v>0</v>
      </c>
      <c r="X80" s="90">
        <v>0</v>
      </c>
      <c r="Y80" s="86">
        <f t="shared" si="81"/>
        <v>0</v>
      </c>
      <c r="Z80" s="86">
        <f t="shared" si="81"/>
        <v>0</v>
      </c>
      <c r="AA80" s="90">
        <v>110</v>
      </c>
      <c r="AB80" s="90">
        <v>50</v>
      </c>
      <c r="AC80" s="90">
        <v>32</v>
      </c>
      <c r="AD80" s="90">
        <v>23</v>
      </c>
      <c r="AE80" s="90">
        <v>19</v>
      </c>
      <c r="AF80" s="90">
        <v>11</v>
      </c>
      <c r="AG80" s="86">
        <f t="shared" si="82"/>
        <v>161</v>
      </c>
      <c r="AH80" s="86">
        <f t="shared" si="82"/>
        <v>84</v>
      </c>
      <c r="AI80" s="87">
        <f t="shared" si="83"/>
        <v>161</v>
      </c>
      <c r="AJ80" s="87">
        <f t="shared" si="83"/>
        <v>84</v>
      </c>
      <c r="AK80" s="88">
        <f t="shared" si="63"/>
        <v>245</v>
      </c>
    </row>
    <row r="81" spans="1:37" s="82" customFormat="1" ht="40.5" x14ac:dyDescent="0.25">
      <c r="A81" s="42" t="s">
        <v>77</v>
      </c>
      <c r="B81" s="65" t="s">
        <v>218</v>
      </c>
      <c r="C81" s="89">
        <f t="shared" ref="C81:H81" si="84">SUM(C82:C92)</f>
        <v>141138</v>
      </c>
      <c r="D81" s="89">
        <f t="shared" si="84"/>
        <v>90855</v>
      </c>
      <c r="E81" s="89">
        <f t="shared" si="84"/>
        <v>93896</v>
      </c>
      <c r="F81" s="89">
        <f t="shared" si="84"/>
        <v>141396</v>
      </c>
      <c r="G81" s="89">
        <f t="shared" si="84"/>
        <v>150325</v>
      </c>
      <c r="H81" s="89">
        <f t="shared" si="84"/>
        <v>104859</v>
      </c>
      <c r="I81" s="86">
        <f t="shared" si="79"/>
        <v>385359</v>
      </c>
      <c r="J81" s="86">
        <f t="shared" si="79"/>
        <v>337110</v>
      </c>
      <c r="K81" s="89">
        <f t="shared" ref="K81:P81" si="85">SUM(K82:K92)</f>
        <v>57851</v>
      </c>
      <c r="L81" s="89">
        <f t="shared" si="85"/>
        <v>79871</v>
      </c>
      <c r="M81" s="89">
        <f t="shared" si="85"/>
        <v>114136</v>
      </c>
      <c r="N81" s="89">
        <f t="shared" si="85"/>
        <v>106108</v>
      </c>
      <c r="O81" s="89">
        <f t="shared" si="85"/>
        <v>109976</v>
      </c>
      <c r="P81" s="89">
        <f t="shared" si="85"/>
        <v>57330</v>
      </c>
      <c r="Q81" s="86">
        <f t="shared" si="80"/>
        <v>281963</v>
      </c>
      <c r="R81" s="86">
        <f t="shared" si="80"/>
        <v>243309</v>
      </c>
      <c r="S81" s="89">
        <f t="shared" ref="S81:X81" si="86">SUM(S82:S92)</f>
        <v>143365</v>
      </c>
      <c r="T81" s="89">
        <f t="shared" si="86"/>
        <v>97239</v>
      </c>
      <c r="U81" s="89">
        <f t="shared" si="86"/>
        <v>151054</v>
      </c>
      <c r="V81" s="89">
        <f t="shared" si="86"/>
        <v>123866</v>
      </c>
      <c r="W81" s="89">
        <f t="shared" si="86"/>
        <v>116416</v>
      </c>
      <c r="X81" s="89">
        <f t="shared" si="86"/>
        <v>93869</v>
      </c>
      <c r="Y81" s="86">
        <f t="shared" si="81"/>
        <v>410835</v>
      </c>
      <c r="Z81" s="86">
        <f t="shared" si="81"/>
        <v>314974</v>
      </c>
      <c r="AA81" s="89">
        <f t="shared" ref="AA81:AF81" si="87">SUM(AA82:AA92)</f>
        <v>118486</v>
      </c>
      <c r="AB81" s="89">
        <f t="shared" si="87"/>
        <v>128409</v>
      </c>
      <c r="AC81" s="89">
        <f t="shared" si="87"/>
        <v>119235</v>
      </c>
      <c r="AD81" s="89">
        <f t="shared" si="87"/>
        <v>124343</v>
      </c>
      <c r="AE81" s="89">
        <f t="shared" si="87"/>
        <v>78872</v>
      </c>
      <c r="AF81" s="89">
        <f t="shared" si="87"/>
        <v>83039</v>
      </c>
      <c r="AG81" s="86">
        <f t="shared" si="82"/>
        <v>316593</v>
      </c>
      <c r="AH81" s="86">
        <f t="shared" si="82"/>
        <v>335791</v>
      </c>
      <c r="AI81" s="87">
        <f t="shared" si="83"/>
        <v>1394750</v>
      </c>
      <c r="AJ81" s="87">
        <f t="shared" si="83"/>
        <v>1231184</v>
      </c>
      <c r="AK81" s="88">
        <f t="shared" si="63"/>
        <v>2625934</v>
      </c>
    </row>
    <row r="82" spans="1:37" x14ac:dyDescent="0.25">
      <c r="A82" s="9">
        <v>1</v>
      </c>
      <c r="B82" s="66" t="s">
        <v>174</v>
      </c>
      <c r="C82" s="75">
        <v>0</v>
      </c>
      <c r="D82" s="75">
        <v>0</v>
      </c>
      <c r="E82" s="75">
        <v>0</v>
      </c>
      <c r="F82" s="75">
        <v>0</v>
      </c>
      <c r="G82" s="75">
        <v>0</v>
      </c>
      <c r="H82" s="75">
        <v>0</v>
      </c>
      <c r="I82" s="86">
        <f t="shared" si="79"/>
        <v>0</v>
      </c>
      <c r="J82" s="86">
        <f t="shared" si="79"/>
        <v>0</v>
      </c>
      <c r="K82" s="90">
        <v>0</v>
      </c>
      <c r="L82" s="90">
        <v>0</v>
      </c>
      <c r="M82" s="90">
        <v>0</v>
      </c>
      <c r="N82" s="90">
        <v>0</v>
      </c>
      <c r="O82" s="90">
        <v>0</v>
      </c>
      <c r="P82" s="90">
        <v>0</v>
      </c>
      <c r="Q82" s="86">
        <f t="shared" si="80"/>
        <v>0</v>
      </c>
      <c r="R82" s="86">
        <f t="shared" si="80"/>
        <v>0</v>
      </c>
      <c r="S82" s="90">
        <v>0</v>
      </c>
      <c r="T82" s="90">
        <v>0</v>
      </c>
      <c r="U82" s="90">
        <v>0</v>
      </c>
      <c r="V82" s="90">
        <v>0</v>
      </c>
      <c r="W82" s="90">
        <v>0</v>
      </c>
      <c r="X82" s="90">
        <v>0</v>
      </c>
      <c r="Y82" s="86">
        <f t="shared" si="81"/>
        <v>0</v>
      </c>
      <c r="Z82" s="86">
        <f t="shared" si="81"/>
        <v>0</v>
      </c>
      <c r="AA82" s="90">
        <v>0</v>
      </c>
      <c r="AB82" s="90">
        <v>0</v>
      </c>
      <c r="AC82" s="90">
        <v>0</v>
      </c>
      <c r="AD82" s="90">
        <v>0</v>
      </c>
      <c r="AE82" s="90">
        <v>0</v>
      </c>
      <c r="AF82" s="90">
        <v>0</v>
      </c>
      <c r="AG82" s="86">
        <f t="shared" si="82"/>
        <v>0</v>
      </c>
      <c r="AH82" s="86">
        <f t="shared" si="82"/>
        <v>0</v>
      </c>
      <c r="AI82" s="87">
        <f t="shared" si="83"/>
        <v>0</v>
      </c>
      <c r="AJ82" s="87">
        <f t="shared" si="83"/>
        <v>0</v>
      </c>
      <c r="AK82" s="88">
        <f t="shared" si="63"/>
        <v>0</v>
      </c>
    </row>
    <row r="83" spans="1:37" x14ac:dyDescent="0.25">
      <c r="A83" s="10">
        <v>2</v>
      </c>
      <c r="B83" s="66" t="s">
        <v>175</v>
      </c>
      <c r="C83" s="75">
        <v>38</v>
      </c>
      <c r="D83" s="75">
        <v>161</v>
      </c>
      <c r="E83" s="75">
        <v>95</v>
      </c>
      <c r="F83" s="75">
        <v>220</v>
      </c>
      <c r="G83" s="75">
        <v>94</v>
      </c>
      <c r="H83" s="75">
        <v>175</v>
      </c>
      <c r="I83" s="86">
        <f t="shared" si="79"/>
        <v>227</v>
      </c>
      <c r="J83" s="86">
        <f t="shared" si="79"/>
        <v>556</v>
      </c>
      <c r="K83" s="90">
        <v>111</v>
      </c>
      <c r="L83" s="90">
        <v>425</v>
      </c>
      <c r="M83" s="90">
        <v>91</v>
      </c>
      <c r="N83" s="90">
        <v>366</v>
      </c>
      <c r="O83" s="90">
        <v>56</v>
      </c>
      <c r="P83" s="90">
        <v>320</v>
      </c>
      <c r="Q83" s="86">
        <f t="shared" si="80"/>
        <v>258</v>
      </c>
      <c r="R83" s="86">
        <f t="shared" si="80"/>
        <v>1111</v>
      </c>
      <c r="S83" s="90">
        <v>84</v>
      </c>
      <c r="T83" s="90">
        <v>344</v>
      </c>
      <c r="U83" s="90">
        <v>150</v>
      </c>
      <c r="V83" s="90">
        <v>419</v>
      </c>
      <c r="W83" s="90">
        <v>66</v>
      </c>
      <c r="X83" s="90">
        <v>345</v>
      </c>
      <c r="Y83" s="86">
        <f t="shared" si="81"/>
        <v>300</v>
      </c>
      <c r="Z83" s="86">
        <f t="shared" si="81"/>
        <v>1108</v>
      </c>
      <c r="AA83" s="90">
        <v>77</v>
      </c>
      <c r="AB83" s="90">
        <v>340</v>
      </c>
      <c r="AC83" s="90">
        <v>92</v>
      </c>
      <c r="AD83" s="90">
        <v>356</v>
      </c>
      <c r="AE83" s="90">
        <v>33</v>
      </c>
      <c r="AF83" s="90">
        <v>344</v>
      </c>
      <c r="AG83" s="86">
        <f t="shared" si="82"/>
        <v>202</v>
      </c>
      <c r="AH83" s="86">
        <f t="shared" si="82"/>
        <v>1040</v>
      </c>
      <c r="AI83" s="87">
        <f t="shared" si="83"/>
        <v>987</v>
      </c>
      <c r="AJ83" s="87">
        <f t="shared" si="83"/>
        <v>3815</v>
      </c>
      <c r="AK83" s="88">
        <f t="shared" si="63"/>
        <v>4802</v>
      </c>
    </row>
    <row r="84" spans="1:37" ht="25.5" x14ac:dyDescent="0.25">
      <c r="A84" s="9">
        <v>3</v>
      </c>
      <c r="B84" s="79" t="s">
        <v>178</v>
      </c>
      <c r="C84" s="75">
        <v>69007</v>
      </c>
      <c r="D84" s="75">
        <v>56405</v>
      </c>
      <c r="E84" s="75">
        <v>78112</v>
      </c>
      <c r="F84" s="75">
        <v>82392</v>
      </c>
      <c r="G84" s="75">
        <v>103329</v>
      </c>
      <c r="H84" s="75">
        <v>46420</v>
      </c>
      <c r="I84" s="86">
        <f t="shared" si="79"/>
        <v>250448</v>
      </c>
      <c r="J84" s="86">
        <f t="shared" si="79"/>
        <v>185217</v>
      </c>
      <c r="K84" s="90">
        <v>30074</v>
      </c>
      <c r="L84" s="90">
        <v>38916</v>
      </c>
      <c r="M84" s="90">
        <v>81529</v>
      </c>
      <c r="N84" s="90">
        <v>42310</v>
      </c>
      <c r="O84" s="90">
        <v>83777</v>
      </c>
      <c r="P84" s="90">
        <v>35635</v>
      </c>
      <c r="Q84" s="86">
        <f t="shared" si="80"/>
        <v>195380</v>
      </c>
      <c r="R84" s="86">
        <f t="shared" si="80"/>
        <v>116861</v>
      </c>
      <c r="S84" s="90">
        <v>96684</v>
      </c>
      <c r="T84" s="90">
        <v>43844</v>
      </c>
      <c r="U84" s="90">
        <v>95445</v>
      </c>
      <c r="V84" s="90">
        <v>63303</v>
      </c>
      <c r="W84" s="90">
        <v>95553</v>
      </c>
      <c r="X84" s="90">
        <v>64296</v>
      </c>
      <c r="Y84" s="86">
        <f t="shared" si="81"/>
        <v>287682</v>
      </c>
      <c r="Z84" s="86">
        <f t="shared" si="81"/>
        <v>171443</v>
      </c>
      <c r="AA84" s="90">
        <v>85455</v>
      </c>
      <c r="AB84" s="90">
        <v>66788</v>
      </c>
      <c r="AC84" s="90">
        <v>83109</v>
      </c>
      <c r="AD84" s="90">
        <v>57010</v>
      </c>
      <c r="AE84" s="90">
        <v>42170</v>
      </c>
      <c r="AF84" s="90">
        <v>43429</v>
      </c>
      <c r="AG84" s="86">
        <f t="shared" si="82"/>
        <v>210734</v>
      </c>
      <c r="AH84" s="86">
        <f t="shared" si="82"/>
        <v>167227</v>
      </c>
      <c r="AI84" s="87">
        <f t="shared" si="83"/>
        <v>944244</v>
      </c>
      <c r="AJ84" s="87">
        <f t="shared" si="83"/>
        <v>640748</v>
      </c>
      <c r="AK84" s="88">
        <f t="shared" si="63"/>
        <v>1584992</v>
      </c>
    </row>
    <row r="85" spans="1:37" x14ac:dyDescent="0.25">
      <c r="A85" s="10">
        <v>6</v>
      </c>
      <c r="B85" s="66" t="s">
        <v>181</v>
      </c>
      <c r="C85" s="75">
        <v>1119</v>
      </c>
      <c r="D85" s="75">
        <v>613</v>
      </c>
      <c r="E85" s="75">
        <v>1469</v>
      </c>
      <c r="F85" s="75">
        <v>1017</v>
      </c>
      <c r="G85" s="75">
        <v>1834</v>
      </c>
      <c r="H85" s="75">
        <v>1408</v>
      </c>
      <c r="I85" s="86">
        <f t="shared" si="79"/>
        <v>4422</v>
      </c>
      <c r="J85" s="86">
        <f t="shared" si="79"/>
        <v>3038</v>
      </c>
      <c r="K85" s="90">
        <v>859</v>
      </c>
      <c r="L85" s="90">
        <v>569</v>
      </c>
      <c r="M85" s="90">
        <v>847</v>
      </c>
      <c r="N85" s="90">
        <v>552</v>
      </c>
      <c r="O85" s="90">
        <v>940</v>
      </c>
      <c r="P85" s="90">
        <v>382</v>
      </c>
      <c r="Q85" s="86">
        <f t="shared" si="80"/>
        <v>2646</v>
      </c>
      <c r="R85" s="86">
        <f t="shared" si="80"/>
        <v>1503</v>
      </c>
      <c r="S85" s="90">
        <v>968</v>
      </c>
      <c r="T85" s="90">
        <v>593</v>
      </c>
      <c r="U85" s="90">
        <v>1094</v>
      </c>
      <c r="V85" s="90">
        <v>444</v>
      </c>
      <c r="W85" s="90">
        <v>759</v>
      </c>
      <c r="X85" s="90">
        <v>351</v>
      </c>
      <c r="Y85" s="86">
        <f t="shared" si="81"/>
        <v>2821</v>
      </c>
      <c r="Z85" s="86">
        <f t="shared" si="81"/>
        <v>1388</v>
      </c>
      <c r="AA85" s="90">
        <v>807</v>
      </c>
      <c r="AB85" s="90">
        <v>515</v>
      </c>
      <c r="AC85" s="90">
        <v>789</v>
      </c>
      <c r="AD85" s="90">
        <v>424</v>
      </c>
      <c r="AE85" s="90">
        <v>1370</v>
      </c>
      <c r="AF85" s="90">
        <v>477</v>
      </c>
      <c r="AG85" s="86">
        <f t="shared" si="82"/>
        <v>2966</v>
      </c>
      <c r="AH85" s="86">
        <f t="shared" si="82"/>
        <v>1416</v>
      </c>
      <c r="AI85" s="87">
        <f t="shared" si="83"/>
        <v>12855</v>
      </c>
      <c r="AJ85" s="87">
        <f t="shared" si="83"/>
        <v>7345</v>
      </c>
      <c r="AK85" s="88">
        <f t="shared" si="63"/>
        <v>20200</v>
      </c>
    </row>
    <row r="86" spans="1:37" x14ac:dyDescent="0.25">
      <c r="A86" s="9">
        <v>7</v>
      </c>
      <c r="B86" s="66" t="s">
        <v>183</v>
      </c>
      <c r="C86" s="75">
        <v>66538</v>
      </c>
      <c r="D86" s="75">
        <v>26608</v>
      </c>
      <c r="E86" s="75">
        <v>9062</v>
      </c>
      <c r="F86" s="75">
        <v>51010</v>
      </c>
      <c r="G86" s="75">
        <v>39700</v>
      </c>
      <c r="H86" s="75">
        <v>35699</v>
      </c>
      <c r="I86" s="86">
        <f t="shared" si="79"/>
        <v>115300</v>
      </c>
      <c r="J86" s="86">
        <f t="shared" si="79"/>
        <v>113317</v>
      </c>
      <c r="K86" s="90">
        <v>21982</v>
      </c>
      <c r="L86" s="90">
        <v>32082</v>
      </c>
      <c r="M86" s="90">
        <v>27320</v>
      </c>
      <c r="N86" s="90">
        <v>53016</v>
      </c>
      <c r="O86" s="90">
        <v>21229</v>
      </c>
      <c r="P86" s="90">
        <v>10930</v>
      </c>
      <c r="Q86" s="86">
        <f t="shared" si="80"/>
        <v>70531</v>
      </c>
      <c r="R86" s="86">
        <f t="shared" si="80"/>
        <v>96028</v>
      </c>
      <c r="S86" s="90">
        <v>39295</v>
      </c>
      <c r="T86" s="90">
        <v>38210</v>
      </c>
      <c r="U86" s="90">
        <v>47984</v>
      </c>
      <c r="V86" s="90">
        <v>43676</v>
      </c>
      <c r="W86" s="90">
        <v>14297</v>
      </c>
      <c r="X86" s="90">
        <v>13024</v>
      </c>
      <c r="Y86" s="86">
        <f t="shared" si="81"/>
        <v>101576</v>
      </c>
      <c r="Z86" s="86">
        <f t="shared" si="81"/>
        <v>94910</v>
      </c>
      <c r="AA86" s="90">
        <v>16422</v>
      </c>
      <c r="AB86" s="90">
        <v>36415</v>
      </c>
      <c r="AC86" s="90">
        <v>19237</v>
      </c>
      <c r="AD86" s="90">
        <v>42256</v>
      </c>
      <c r="AE86" s="90">
        <v>17873</v>
      </c>
      <c r="AF86" s="90">
        <v>11750</v>
      </c>
      <c r="AG86" s="86">
        <f t="shared" si="82"/>
        <v>53532</v>
      </c>
      <c r="AH86" s="86">
        <f t="shared" si="82"/>
        <v>90421</v>
      </c>
      <c r="AI86" s="87">
        <f t="shared" si="83"/>
        <v>340939</v>
      </c>
      <c r="AJ86" s="87">
        <f t="shared" si="83"/>
        <v>394676</v>
      </c>
      <c r="AK86" s="88">
        <f t="shared" si="63"/>
        <v>735615</v>
      </c>
    </row>
    <row r="87" spans="1:37" x14ac:dyDescent="0.25">
      <c r="A87" s="10">
        <v>8</v>
      </c>
      <c r="B87" s="66" t="s">
        <v>184</v>
      </c>
      <c r="C87" s="75">
        <v>2590</v>
      </c>
      <c r="D87" s="75">
        <v>1610</v>
      </c>
      <c r="E87" s="75">
        <v>3528</v>
      </c>
      <c r="F87" s="75">
        <v>2263</v>
      </c>
      <c r="G87" s="75">
        <v>3745</v>
      </c>
      <c r="H87" s="75">
        <v>2127</v>
      </c>
      <c r="I87" s="86">
        <f t="shared" si="79"/>
        <v>9863</v>
      </c>
      <c r="J87" s="86">
        <f t="shared" si="79"/>
        <v>6000</v>
      </c>
      <c r="K87" s="90">
        <v>2977</v>
      </c>
      <c r="L87" s="90">
        <v>2156</v>
      </c>
      <c r="M87" s="90">
        <v>2475</v>
      </c>
      <c r="N87" s="90">
        <v>1987</v>
      </c>
      <c r="O87" s="90">
        <v>2241</v>
      </c>
      <c r="P87" s="90">
        <v>2014</v>
      </c>
      <c r="Q87" s="86">
        <f t="shared" si="80"/>
        <v>7693</v>
      </c>
      <c r="R87" s="86">
        <f t="shared" si="80"/>
        <v>6157</v>
      </c>
      <c r="S87" s="90">
        <v>3034</v>
      </c>
      <c r="T87" s="90">
        <v>2489</v>
      </c>
      <c r="U87" s="90">
        <v>3855</v>
      </c>
      <c r="V87" s="90">
        <v>2235</v>
      </c>
      <c r="W87" s="90">
        <v>2122</v>
      </c>
      <c r="X87" s="90">
        <v>1580</v>
      </c>
      <c r="Y87" s="86">
        <f t="shared" si="81"/>
        <v>9011</v>
      </c>
      <c r="Z87" s="86">
        <f t="shared" si="81"/>
        <v>6304</v>
      </c>
      <c r="AA87" s="90">
        <v>1015</v>
      </c>
      <c r="AB87" s="90">
        <v>1666</v>
      </c>
      <c r="AC87" s="90">
        <v>2286</v>
      </c>
      <c r="AD87" s="90">
        <v>1220</v>
      </c>
      <c r="AE87" s="90">
        <v>1016</v>
      </c>
      <c r="AF87" s="90">
        <v>1309</v>
      </c>
      <c r="AG87" s="86">
        <f t="shared" si="82"/>
        <v>4317</v>
      </c>
      <c r="AH87" s="86">
        <f t="shared" si="82"/>
        <v>4195</v>
      </c>
      <c r="AI87" s="87">
        <f t="shared" si="83"/>
        <v>30884</v>
      </c>
      <c r="AJ87" s="87">
        <f t="shared" si="83"/>
        <v>22656</v>
      </c>
      <c r="AK87" s="88">
        <f t="shared" si="63"/>
        <v>53540</v>
      </c>
    </row>
    <row r="88" spans="1:37" ht="25.5" x14ac:dyDescent="0.25">
      <c r="A88" s="9">
        <v>9</v>
      </c>
      <c r="B88" s="66" t="s">
        <v>198</v>
      </c>
      <c r="C88" s="75">
        <v>912</v>
      </c>
      <c r="D88" s="75">
        <v>1129</v>
      </c>
      <c r="E88" s="75">
        <v>823</v>
      </c>
      <c r="F88" s="75">
        <v>1140</v>
      </c>
      <c r="G88" s="75">
        <v>655</v>
      </c>
      <c r="H88" s="75">
        <v>15147</v>
      </c>
      <c r="I88" s="86">
        <f t="shared" si="79"/>
        <v>2390</v>
      </c>
      <c r="J88" s="86">
        <f t="shared" si="79"/>
        <v>17416</v>
      </c>
      <c r="K88" s="90">
        <v>723</v>
      </c>
      <c r="L88" s="90">
        <v>1291</v>
      </c>
      <c r="M88" s="90">
        <v>642</v>
      </c>
      <c r="N88" s="90">
        <v>1278</v>
      </c>
      <c r="O88" s="90">
        <v>670</v>
      </c>
      <c r="P88" s="90">
        <v>1023</v>
      </c>
      <c r="Q88" s="86">
        <f t="shared" si="80"/>
        <v>2035</v>
      </c>
      <c r="R88" s="86">
        <f t="shared" si="80"/>
        <v>3592</v>
      </c>
      <c r="S88" s="90">
        <v>1137</v>
      </c>
      <c r="T88" s="90">
        <v>1690</v>
      </c>
      <c r="U88" s="90">
        <v>818</v>
      </c>
      <c r="V88" s="90">
        <v>2698</v>
      </c>
      <c r="W88" s="90">
        <v>2144</v>
      </c>
      <c r="X88" s="90">
        <v>2591</v>
      </c>
      <c r="Y88" s="86">
        <f t="shared" si="81"/>
        <v>4099</v>
      </c>
      <c r="Z88" s="86">
        <f t="shared" si="81"/>
        <v>6979</v>
      </c>
      <c r="AA88" s="90">
        <v>2158</v>
      </c>
      <c r="AB88" s="90">
        <v>1908</v>
      </c>
      <c r="AC88" s="90">
        <v>2049</v>
      </c>
      <c r="AD88" s="90">
        <v>2599</v>
      </c>
      <c r="AE88" s="90">
        <v>2544</v>
      </c>
      <c r="AF88" s="90">
        <v>2094</v>
      </c>
      <c r="AG88" s="86">
        <f t="shared" si="82"/>
        <v>6751</v>
      </c>
      <c r="AH88" s="86">
        <f t="shared" si="82"/>
        <v>6601</v>
      </c>
      <c r="AI88" s="87">
        <f t="shared" si="83"/>
        <v>15275</v>
      </c>
      <c r="AJ88" s="87">
        <f t="shared" si="83"/>
        <v>34588</v>
      </c>
      <c r="AK88" s="88">
        <f t="shared" si="63"/>
        <v>49863</v>
      </c>
    </row>
    <row r="89" spans="1:37" x14ac:dyDescent="0.25">
      <c r="A89" s="10">
        <v>10</v>
      </c>
      <c r="B89" s="66" t="s">
        <v>185</v>
      </c>
      <c r="C89" s="75">
        <v>0</v>
      </c>
      <c r="D89" s="75">
        <v>3</v>
      </c>
      <c r="E89" s="75">
        <v>0</v>
      </c>
      <c r="F89" s="75">
        <v>28</v>
      </c>
      <c r="G89" s="75">
        <v>0</v>
      </c>
      <c r="H89" s="75">
        <v>6</v>
      </c>
      <c r="I89" s="86">
        <f t="shared" si="79"/>
        <v>0</v>
      </c>
      <c r="J89" s="86">
        <f t="shared" si="79"/>
        <v>37</v>
      </c>
      <c r="K89" s="90">
        <v>0</v>
      </c>
      <c r="L89" s="90">
        <v>0</v>
      </c>
      <c r="M89" s="90">
        <v>0</v>
      </c>
      <c r="N89" s="90">
        <v>9</v>
      </c>
      <c r="O89" s="90">
        <v>0</v>
      </c>
      <c r="P89" s="90">
        <v>24</v>
      </c>
      <c r="Q89" s="86">
        <f t="shared" si="80"/>
        <v>0</v>
      </c>
      <c r="R89" s="86">
        <f t="shared" si="80"/>
        <v>33</v>
      </c>
      <c r="S89" s="90">
        <v>0</v>
      </c>
      <c r="T89" s="90">
        <v>0</v>
      </c>
      <c r="U89" s="90">
        <v>0</v>
      </c>
      <c r="V89" s="90">
        <v>0</v>
      </c>
      <c r="W89" s="90">
        <v>0</v>
      </c>
      <c r="X89" s="90">
        <v>0</v>
      </c>
      <c r="Y89" s="86">
        <f t="shared" si="81"/>
        <v>0</v>
      </c>
      <c r="Z89" s="86">
        <f t="shared" si="81"/>
        <v>0</v>
      </c>
      <c r="AA89" s="90">
        <v>0</v>
      </c>
      <c r="AB89" s="90">
        <v>2</v>
      </c>
      <c r="AC89" s="90">
        <v>0</v>
      </c>
      <c r="AD89" s="90">
        <v>28</v>
      </c>
      <c r="AE89" s="90">
        <v>0</v>
      </c>
      <c r="AF89" s="90">
        <v>0</v>
      </c>
      <c r="AG89" s="86">
        <f t="shared" si="82"/>
        <v>0</v>
      </c>
      <c r="AH89" s="86">
        <f t="shared" si="82"/>
        <v>30</v>
      </c>
      <c r="AI89" s="87">
        <f t="shared" si="83"/>
        <v>0</v>
      </c>
      <c r="AJ89" s="87">
        <f t="shared" si="83"/>
        <v>100</v>
      </c>
      <c r="AK89" s="88">
        <f t="shared" si="63"/>
        <v>100</v>
      </c>
    </row>
    <row r="90" spans="1:37" ht="25.5" x14ac:dyDescent="0.25">
      <c r="A90" s="9">
        <v>11</v>
      </c>
      <c r="B90" s="66" t="s">
        <v>187</v>
      </c>
      <c r="C90" s="75">
        <v>934</v>
      </c>
      <c r="D90" s="75">
        <v>4326</v>
      </c>
      <c r="E90" s="75">
        <v>807</v>
      </c>
      <c r="F90" s="75">
        <v>3326</v>
      </c>
      <c r="G90" s="75">
        <v>968</v>
      </c>
      <c r="H90" s="75">
        <v>3877</v>
      </c>
      <c r="I90" s="86">
        <f t="shared" si="79"/>
        <v>2709</v>
      </c>
      <c r="J90" s="86">
        <f t="shared" si="79"/>
        <v>11529</v>
      </c>
      <c r="K90" s="90">
        <v>1125</v>
      </c>
      <c r="L90" s="90">
        <v>4432</v>
      </c>
      <c r="M90" s="90">
        <v>1172</v>
      </c>
      <c r="N90" s="90">
        <v>4482</v>
      </c>
      <c r="O90" s="90">
        <v>989</v>
      </c>
      <c r="P90" s="90">
        <v>4892</v>
      </c>
      <c r="Q90" s="86">
        <f t="shared" si="80"/>
        <v>3286</v>
      </c>
      <c r="R90" s="86">
        <f t="shared" si="80"/>
        <v>13806</v>
      </c>
      <c r="S90" s="90">
        <v>2066</v>
      </c>
      <c r="T90" s="90">
        <v>7977</v>
      </c>
      <c r="U90" s="90">
        <v>1660</v>
      </c>
      <c r="V90" s="90">
        <v>8917</v>
      </c>
      <c r="W90" s="90">
        <v>1412</v>
      </c>
      <c r="X90" s="90">
        <v>9405</v>
      </c>
      <c r="Y90" s="86">
        <f t="shared" si="81"/>
        <v>5138</v>
      </c>
      <c r="Z90" s="86">
        <f t="shared" si="81"/>
        <v>26299</v>
      </c>
      <c r="AA90" s="90">
        <v>2035</v>
      </c>
      <c r="AB90" s="90">
        <v>9304</v>
      </c>
      <c r="AC90" s="90">
        <v>1633</v>
      </c>
      <c r="AD90" s="90">
        <v>9304</v>
      </c>
      <c r="AE90" s="90">
        <v>1394</v>
      </c>
      <c r="AF90" s="90">
        <v>9464</v>
      </c>
      <c r="AG90" s="86">
        <f t="shared" si="82"/>
        <v>5062</v>
      </c>
      <c r="AH90" s="86">
        <f t="shared" si="82"/>
        <v>28072</v>
      </c>
      <c r="AI90" s="87">
        <f t="shared" si="83"/>
        <v>16195</v>
      </c>
      <c r="AJ90" s="87">
        <f t="shared" si="83"/>
        <v>79706</v>
      </c>
      <c r="AK90" s="88">
        <f t="shared" si="63"/>
        <v>95901</v>
      </c>
    </row>
    <row r="91" spans="1:37" ht="25.5" x14ac:dyDescent="0.25">
      <c r="A91" s="10">
        <v>14</v>
      </c>
      <c r="B91" s="79" t="s">
        <v>197</v>
      </c>
      <c r="C91" s="75"/>
      <c r="D91" s="75"/>
      <c r="E91" s="75"/>
      <c r="F91" s="75"/>
      <c r="G91" s="75"/>
      <c r="H91" s="75"/>
      <c r="I91" s="86">
        <f t="shared" si="79"/>
        <v>0</v>
      </c>
      <c r="J91" s="86">
        <f t="shared" si="79"/>
        <v>0</v>
      </c>
      <c r="K91" s="90"/>
      <c r="L91" s="90"/>
      <c r="M91" s="90"/>
      <c r="N91" s="90"/>
      <c r="O91" s="90"/>
      <c r="P91" s="90"/>
      <c r="Q91" s="86">
        <f t="shared" si="80"/>
        <v>0</v>
      </c>
      <c r="R91" s="86">
        <f t="shared" si="80"/>
        <v>0</v>
      </c>
      <c r="S91" s="90"/>
      <c r="T91" s="90"/>
      <c r="U91" s="90"/>
      <c r="V91" s="90"/>
      <c r="W91" s="90"/>
      <c r="X91" s="90"/>
      <c r="Y91" s="86">
        <f t="shared" si="81"/>
        <v>0</v>
      </c>
      <c r="Z91" s="86">
        <f t="shared" si="81"/>
        <v>0</v>
      </c>
      <c r="AA91" s="90">
        <v>10448</v>
      </c>
      <c r="AB91" s="90">
        <v>9163</v>
      </c>
      <c r="AC91" s="90">
        <v>9986</v>
      </c>
      <c r="AD91" s="90">
        <v>8794</v>
      </c>
      <c r="AE91" s="90">
        <v>12416</v>
      </c>
      <c r="AF91" s="90">
        <v>12001</v>
      </c>
      <c r="AG91" s="86">
        <f t="shared" si="82"/>
        <v>32850</v>
      </c>
      <c r="AH91" s="86">
        <f t="shared" si="82"/>
        <v>29958</v>
      </c>
      <c r="AI91" s="87">
        <f t="shared" si="83"/>
        <v>32850</v>
      </c>
      <c r="AJ91" s="87">
        <f t="shared" si="83"/>
        <v>29958</v>
      </c>
      <c r="AK91" s="88">
        <f t="shared" si="63"/>
        <v>62808</v>
      </c>
    </row>
    <row r="92" spans="1:37" x14ac:dyDescent="0.25">
      <c r="A92" s="9">
        <v>15</v>
      </c>
      <c r="B92" s="79" t="s">
        <v>167</v>
      </c>
      <c r="C92" s="75">
        <v>0</v>
      </c>
      <c r="D92" s="75">
        <v>0</v>
      </c>
      <c r="E92" s="75">
        <v>0</v>
      </c>
      <c r="F92" s="75">
        <v>0</v>
      </c>
      <c r="G92" s="75">
        <v>0</v>
      </c>
      <c r="H92" s="75">
        <v>0</v>
      </c>
      <c r="I92" s="86">
        <f t="shared" si="79"/>
        <v>0</v>
      </c>
      <c r="J92" s="86">
        <f t="shared" si="79"/>
        <v>0</v>
      </c>
      <c r="K92" s="90">
        <v>0</v>
      </c>
      <c r="L92" s="90">
        <v>0</v>
      </c>
      <c r="M92" s="92">
        <v>60</v>
      </c>
      <c r="N92" s="92">
        <v>2108</v>
      </c>
      <c r="O92" s="92">
        <v>74</v>
      </c>
      <c r="P92" s="92">
        <v>2110</v>
      </c>
      <c r="Q92" s="86">
        <f t="shared" si="80"/>
        <v>134</v>
      </c>
      <c r="R92" s="86">
        <f t="shared" si="80"/>
        <v>4218</v>
      </c>
      <c r="S92" s="92">
        <v>97</v>
      </c>
      <c r="T92" s="92">
        <v>2092</v>
      </c>
      <c r="U92" s="92">
        <v>48</v>
      </c>
      <c r="V92" s="92">
        <v>2174</v>
      </c>
      <c r="W92" s="92">
        <v>63</v>
      </c>
      <c r="X92" s="92">
        <v>2277</v>
      </c>
      <c r="Y92" s="86">
        <f t="shared" si="81"/>
        <v>208</v>
      </c>
      <c r="Z92" s="86">
        <f t="shared" si="81"/>
        <v>6543</v>
      </c>
      <c r="AA92" s="92">
        <v>69</v>
      </c>
      <c r="AB92" s="92">
        <v>2308</v>
      </c>
      <c r="AC92" s="92">
        <v>54</v>
      </c>
      <c r="AD92" s="92">
        <v>2352</v>
      </c>
      <c r="AE92" s="92">
        <v>56</v>
      </c>
      <c r="AF92" s="92">
        <v>2171</v>
      </c>
      <c r="AG92" s="86">
        <f t="shared" si="82"/>
        <v>179</v>
      </c>
      <c r="AH92" s="86">
        <f t="shared" si="82"/>
        <v>6831</v>
      </c>
      <c r="AI92" s="87">
        <f t="shared" si="83"/>
        <v>521</v>
      </c>
      <c r="AJ92" s="87">
        <f t="shared" si="83"/>
        <v>17592</v>
      </c>
      <c r="AK92" s="88">
        <f t="shared" si="63"/>
        <v>18113</v>
      </c>
    </row>
    <row r="93" spans="1:37" s="82" customFormat="1" x14ac:dyDescent="0.25">
      <c r="A93" s="44">
        <v>13</v>
      </c>
      <c r="B93" s="67" t="s">
        <v>79</v>
      </c>
      <c r="C93" s="98">
        <f>C94+C95</f>
        <v>5588</v>
      </c>
      <c r="D93" s="98">
        <f t="shared" ref="D93:H93" si="88">D94+D95</f>
        <v>2095</v>
      </c>
      <c r="E93" s="98">
        <f t="shared" si="88"/>
        <v>8356</v>
      </c>
      <c r="F93" s="98">
        <f t="shared" si="88"/>
        <v>3594</v>
      </c>
      <c r="G93" s="98">
        <f t="shared" si="88"/>
        <v>3490</v>
      </c>
      <c r="H93" s="98">
        <f t="shared" si="88"/>
        <v>33957</v>
      </c>
      <c r="I93" s="86">
        <f t="shared" si="79"/>
        <v>17434</v>
      </c>
      <c r="J93" s="86">
        <f t="shared" si="79"/>
        <v>39646</v>
      </c>
      <c r="K93" s="98">
        <f>K94+K95</f>
        <v>2114</v>
      </c>
      <c r="L93" s="98">
        <f t="shared" ref="L93:P93" si="89">L94+L95</f>
        <v>2283</v>
      </c>
      <c r="M93" s="98">
        <f t="shared" si="89"/>
        <v>3628</v>
      </c>
      <c r="N93" s="98">
        <f t="shared" si="89"/>
        <v>2279</v>
      </c>
      <c r="O93" s="98">
        <f t="shared" si="89"/>
        <v>2873</v>
      </c>
      <c r="P93" s="98">
        <f t="shared" si="89"/>
        <v>2114</v>
      </c>
      <c r="Q93" s="86">
        <f t="shared" si="80"/>
        <v>8615</v>
      </c>
      <c r="R93" s="86">
        <f t="shared" si="80"/>
        <v>6676</v>
      </c>
      <c r="S93" s="98">
        <f>S94+S95</f>
        <v>3029</v>
      </c>
      <c r="T93" s="98">
        <f t="shared" ref="T93:X93" si="90">T94+T95</f>
        <v>2189</v>
      </c>
      <c r="U93" s="98">
        <f t="shared" si="90"/>
        <v>2922</v>
      </c>
      <c r="V93" s="98">
        <f t="shared" si="90"/>
        <v>2170</v>
      </c>
      <c r="W93" s="98">
        <f t="shared" si="90"/>
        <v>3342</v>
      </c>
      <c r="X93" s="98">
        <f t="shared" si="90"/>
        <v>2665</v>
      </c>
      <c r="Y93" s="86">
        <f t="shared" si="81"/>
        <v>9293</v>
      </c>
      <c r="Z93" s="86">
        <f t="shared" si="81"/>
        <v>7024</v>
      </c>
      <c r="AA93" s="98">
        <f>AA94+AA95</f>
        <v>3144</v>
      </c>
      <c r="AB93" s="98">
        <f t="shared" ref="AB93:AF93" si="91">AB94+AB95</f>
        <v>1322</v>
      </c>
      <c r="AC93" s="98">
        <f t="shared" si="91"/>
        <v>2858</v>
      </c>
      <c r="AD93" s="98">
        <f t="shared" si="91"/>
        <v>1370</v>
      </c>
      <c r="AE93" s="98">
        <f t="shared" si="91"/>
        <v>2215</v>
      </c>
      <c r="AF93" s="98">
        <f t="shared" si="91"/>
        <v>1526</v>
      </c>
      <c r="AG93" s="86">
        <f t="shared" si="82"/>
        <v>8217</v>
      </c>
      <c r="AH93" s="86">
        <f t="shared" si="82"/>
        <v>4218</v>
      </c>
      <c r="AI93" s="87">
        <f t="shared" si="83"/>
        <v>43559</v>
      </c>
      <c r="AJ93" s="87">
        <f t="shared" si="83"/>
        <v>57564</v>
      </c>
      <c r="AK93" s="88">
        <f t="shared" ref="AK93:AK95" si="92">AI93+AJ93</f>
        <v>101123</v>
      </c>
    </row>
    <row r="94" spans="1:37" ht="25.5" x14ac:dyDescent="0.25">
      <c r="A94" s="46" t="s">
        <v>80</v>
      </c>
      <c r="B94" s="68" t="s">
        <v>81</v>
      </c>
      <c r="C94" s="75">
        <v>5545</v>
      </c>
      <c r="D94" s="75">
        <v>2084</v>
      </c>
      <c r="E94" s="75">
        <v>8323</v>
      </c>
      <c r="F94" s="75">
        <v>3586</v>
      </c>
      <c r="G94" s="75">
        <v>3451</v>
      </c>
      <c r="H94" s="75">
        <v>33944</v>
      </c>
      <c r="I94" s="86">
        <f t="shared" si="79"/>
        <v>17319</v>
      </c>
      <c r="J94" s="86">
        <f t="shared" si="79"/>
        <v>39614</v>
      </c>
      <c r="K94" s="90">
        <v>2087</v>
      </c>
      <c r="L94" s="90">
        <v>2267</v>
      </c>
      <c r="M94" s="90">
        <v>3599</v>
      </c>
      <c r="N94" s="90">
        <v>2258</v>
      </c>
      <c r="O94" s="90">
        <v>2846</v>
      </c>
      <c r="P94" s="90">
        <v>2095</v>
      </c>
      <c r="Q94" s="86">
        <f t="shared" si="80"/>
        <v>8532</v>
      </c>
      <c r="R94" s="86">
        <f t="shared" si="80"/>
        <v>6620</v>
      </c>
      <c r="S94" s="90">
        <v>3003</v>
      </c>
      <c r="T94" s="90">
        <v>2177</v>
      </c>
      <c r="U94" s="90">
        <v>2901</v>
      </c>
      <c r="V94" s="90">
        <v>2157</v>
      </c>
      <c r="W94" s="90">
        <v>3333</v>
      </c>
      <c r="X94" s="90">
        <v>2654</v>
      </c>
      <c r="Y94" s="86">
        <f t="shared" si="81"/>
        <v>9237</v>
      </c>
      <c r="Z94" s="86">
        <f t="shared" si="81"/>
        <v>6988</v>
      </c>
      <c r="AA94" s="90">
        <v>3133</v>
      </c>
      <c r="AB94" s="90">
        <v>1308</v>
      </c>
      <c r="AC94" s="90">
        <v>2851</v>
      </c>
      <c r="AD94" s="90">
        <v>1358</v>
      </c>
      <c r="AE94" s="90">
        <v>2209</v>
      </c>
      <c r="AF94" s="90">
        <v>1510</v>
      </c>
      <c r="AG94" s="86">
        <f t="shared" si="82"/>
        <v>8193</v>
      </c>
      <c r="AH94" s="86">
        <f t="shared" si="82"/>
        <v>4176</v>
      </c>
      <c r="AI94" s="87">
        <f t="shared" si="83"/>
        <v>43281</v>
      </c>
      <c r="AJ94" s="87">
        <f t="shared" si="83"/>
        <v>57398</v>
      </c>
      <c r="AK94" s="88">
        <f t="shared" si="92"/>
        <v>100679</v>
      </c>
    </row>
    <row r="95" spans="1:37" s="82" customFormat="1" x14ac:dyDescent="0.25">
      <c r="A95" s="35" t="s">
        <v>82</v>
      </c>
      <c r="B95" s="64" t="s">
        <v>83</v>
      </c>
      <c r="C95" s="92">
        <v>43</v>
      </c>
      <c r="D95" s="92">
        <v>11</v>
      </c>
      <c r="E95" s="92">
        <v>33</v>
      </c>
      <c r="F95" s="92">
        <v>8</v>
      </c>
      <c r="G95" s="92">
        <v>39</v>
      </c>
      <c r="H95" s="92">
        <v>13</v>
      </c>
      <c r="I95" s="86">
        <f t="shared" si="79"/>
        <v>115</v>
      </c>
      <c r="J95" s="86">
        <f t="shared" si="79"/>
        <v>32</v>
      </c>
      <c r="K95" s="92">
        <v>27</v>
      </c>
      <c r="L95" s="92">
        <v>16</v>
      </c>
      <c r="M95" s="92">
        <v>29</v>
      </c>
      <c r="N95" s="92">
        <v>21</v>
      </c>
      <c r="O95" s="92">
        <v>27</v>
      </c>
      <c r="P95" s="92">
        <v>19</v>
      </c>
      <c r="Q95" s="86">
        <f t="shared" si="80"/>
        <v>83</v>
      </c>
      <c r="R95" s="86">
        <f t="shared" si="80"/>
        <v>56</v>
      </c>
      <c r="S95" s="92">
        <v>26</v>
      </c>
      <c r="T95" s="92">
        <v>12</v>
      </c>
      <c r="U95" s="92">
        <v>21</v>
      </c>
      <c r="V95" s="92">
        <v>13</v>
      </c>
      <c r="W95" s="92">
        <v>9</v>
      </c>
      <c r="X95" s="92">
        <v>11</v>
      </c>
      <c r="Y95" s="86">
        <f t="shared" si="81"/>
        <v>56</v>
      </c>
      <c r="Z95" s="86">
        <f t="shared" si="81"/>
        <v>36</v>
      </c>
      <c r="AA95" s="92">
        <v>11</v>
      </c>
      <c r="AB95" s="92">
        <v>14</v>
      </c>
      <c r="AC95" s="92">
        <v>7</v>
      </c>
      <c r="AD95" s="92">
        <v>12</v>
      </c>
      <c r="AE95" s="92">
        <v>6</v>
      </c>
      <c r="AF95" s="92">
        <v>16</v>
      </c>
      <c r="AG95" s="86">
        <f t="shared" si="82"/>
        <v>24</v>
      </c>
      <c r="AH95" s="86">
        <f t="shared" si="82"/>
        <v>42</v>
      </c>
      <c r="AI95" s="87">
        <f t="shared" si="83"/>
        <v>278</v>
      </c>
      <c r="AJ95" s="87">
        <f t="shared" si="83"/>
        <v>166</v>
      </c>
      <c r="AK95" s="99">
        <f t="shared" si="92"/>
        <v>444</v>
      </c>
    </row>
    <row r="96" spans="1:37" s="82" customFormat="1" x14ac:dyDescent="0.25">
      <c r="A96" s="108" t="s">
        <v>84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28"/>
      <c r="AK96" s="100"/>
    </row>
    <row r="97" spans="1:37" s="81" customFormat="1" ht="44.25" customHeight="1" x14ac:dyDescent="0.25">
      <c r="A97" s="133" t="s">
        <v>72</v>
      </c>
      <c r="B97" s="135" t="s">
        <v>1</v>
      </c>
      <c r="C97" s="108" t="s">
        <v>123</v>
      </c>
      <c r="D97" s="108"/>
      <c r="E97" s="108" t="s">
        <v>124</v>
      </c>
      <c r="F97" s="108"/>
      <c r="G97" s="108" t="s">
        <v>125</v>
      </c>
      <c r="H97" s="108"/>
      <c r="I97" s="111" t="s">
        <v>139</v>
      </c>
      <c r="J97" s="112"/>
      <c r="K97" s="108" t="s">
        <v>126</v>
      </c>
      <c r="L97" s="108"/>
      <c r="M97" s="108" t="s">
        <v>127</v>
      </c>
      <c r="N97" s="108"/>
      <c r="O97" s="108" t="s">
        <v>128</v>
      </c>
      <c r="P97" s="108"/>
      <c r="Q97" s="111" t="s">
        <v>138</v>
      </c>
      <c r="R97" s="112"/>
      <c r="S97" s="108" t="s">
        <v>129</v>
      </c>
      <c r="T97" s="108"/>
      <c r="U97" s="108" t="s">
        <v>130</v>
      </c>
      <c r="V97" s="108"/>
      <c r="W97" s="108" t="s">
        <v>131</v>
      </c>
      <c r="X97" s="108"/>
      <c r="Y97" s="111" t="s">
        <v>137</v>
      </c>
      <c r="Z97" s="112"/>
      <c r="AA97" s="108" t="s">
        <v>132</v>
      </c>
      <c r="AB97" s="108"/>
      <c r="AC97" s="108" t="s">
        <v>133</v>
      </c>
      <c r="AD97" s="108"/>
      <c r="AE97" s="108" t="s">
        <v>134</v>
      </c>
      <c r="AF97" s="108"/>
      <c r="AG97" s="111" t="s">
        <v>136</v>
      </c>
      <c r="AH97" s="112"/>
      <c r="AI97" s="115" t="s">
        <v>135</v>
      </c>
      <c r="AJ97" s="137"/>
      <c r="AK97" s="100"/>
    </row>
    <row r="98" spans="1:37" s="81" customFormat="1" ht="31.5" customHeight="1" x14ac:dyDescent="0.25">
      <c r="A98" s="134"/>
      <c r="B98" s="136"/>
      <c r="C98" s="62" t="s">
        <v>156</v>
      </c>
      <c r="D98" s="62" t="s">
        <v>157</v>
      </c>
      <c r="E98" s="62" t="s">
        <v>156</v>
      </c>
      <c r="F98" s="62" t="s">
        <v>157</v>
      </c>
      <c r="G98" s="62" t="s">
        <v>156</v>
      </c>
      <c r="H98" s="62" t="s">
        <v>157</v>
      </c>
      <c r="I98" s="73" t="s">
        <v>156</v>
      </c>
      <c r="J98" s="73" t="s">
        <v>157</v>
      </c>
      <c r="K98" s="62" t="s">
        <v>156</v>
      </c>
      <c r="L98" s="62" t="s">
        <v>157</v>
      </c>
      <c r="M98" s="62" t="s">
        <v>156</v>
      </c>
      <c r="N98" s="62" t="s">
        <v>157</v>
      </c>
      <c r="O98" s="62" t="s">
        <v>156</v>
      </c>
      <c r="P98" s="62" t="s">
        <v>157</v>
      </c>
      <c r="Q98" s="73" t="s">
        <v>156</v>
      </c>
      <c r="R98" s="73" t="s">
        <v>157</v>
      </c>
      <c r="S98" s="62" t="s">
        <v>156</v>
      </c>
      <c r="T98" s="62" t="s">
        <v>157</v>
      </c>
      <c r="U98" s="62" t="s">
        <v>156</v>
      </c>
      <c r="V98" s="62" t="s">
        <v>157</v>
      </c>
      <c r="W98" s="62" t="s">
        <v>156</v>
      </c>
      <c r="X98" s="62" t="s">
        <v>157</v>
      </c>
      <c r="Y98" s="73" t="s">
        <v>156</v>
      </c>
      <c r="Z98" s="73" t="s">
        <v>157</v>
      </c>
      <c r="AA98" s="62" t="s">
        <v>156</v>
      </c>
      <c r="AB98" s="62" t="s">
        <v>157</v>
      </c>
      <c r="AC98" s="62" t="s">
        <v>156</v>
      </c>
      <c r="AD98" s="62" t="s">
        <v>157</v>
      </c>
      <c r="AE98" s="62" t="s">
        <v>156</v>
      </c>
      <c r="AF98" s="62" t="s">
        <v>157</v>
      </c>
      <c r="AG98" s="73" t="s">
        <v>156</v>
      </c>
      <c r="AH98" s="73" t="s">
        <v>157</v>
      </c>
      <c r="AI98" s="74" t="s">
        <v>156</v>
      </c>
      <c r="AJ98" s="76" t="s">
        <v>157</v>
      </c>
      <c r="AK98" s="100"/>
    </row>
    <row r="99" spans="1:37" s="82" customFormat="1" ht="25.5" x14ac:dyDescent="0.25">
      <c r="A99" s="49">
        <v>14</v>
      </c>
      <c r="B99" s="69" t="s">
        <v>140</v>
      </c>
      <c r="C99" s="85">
        <f>C100+C102+C104+C106</f>
        <v>0</v>
      </c>
      <c r="D99" s="85">
        <f t="shared" ref="D99:H99" si="93">D100+D102+D104+D106</f>
        <v>0</v>
      </c>
      <c r="E99" s="85">
        <f t="shared" si="93"/>
        <v>0</v>
      </c>
      <c r="F99" s="85">
        <f t="shared" si="93"/>
        <v>0</v>
      </c>
      <c r="G99" s="85">
        <f t="shared" si="93"/>
        <v>0</v>
      </c>
      <c r="H99" s="85">
        <f t="shared" si="93"/>
        <v>0</v>
      </c>
      <c r="I99" s="86">
        <f>C99+E99+G99</f>
        <v>0</v>
      </c>
      <c r="J99" s="86">
        <f>D99+F99+H99</f>
        <v>0</v>
      </c>
      <c r="K99" s="85">
        <f>K100+K102+K104+K106</f>
        <v>0</v>
      </c>
      <c r="L99" s="85">
        <f t="shared" ref="L99:P99" si="94">L100+L102+L104+L106</f>
        <v>0</v>
      </c>
      <c r="M99" s="85">
        <f t="shared" si="94"/>
        <v>0</v>
      </c>
      <c r="N99" s="85">
        <f t="shared" si="94"/>
        <v>0</v>
      </c>
      <c r="O99" s="85">
        <f t="shared" si="94"/>
        <v>0</v>
      </c>
      <c r="P99" s="85">
        <f t="shared" si="94"/>
        <v>0</v>
      </c>
      <c r="Q99" s="86">
        <f>K99+M99+O99</f>
        <v>0</v>
      </c>
      <c r="R99" s="86">
        <f>L99+N99+P99</f>
        <v>0</v>
      </c>
      <c r="S99" s="85">
        <f>S100+S102+S104+S106</f>
        <v>0</v>
      </c>
      <c r="T99" s="85">
        <f t="shared" ref="T99:X99" si="95">T100+T102+T104+T106</f>
        <v>0</v>
      </c>
      <c r="U99" s="85">
        <f t="shared" si="95"/>
        <v>0</v>
      </c>
      <c r="V99" s="85">
        <f t="shared" si="95"/>
        <v>0</v>
      </c>
      <c r="W99" s="85">
        <f t="shared" si="95"/>
        <v>0</v>
      </c>
      <c r="X99" s="85">
        <f t="shared" si="95"/>
        <v>0</v>
      </c>
      <c r="Y99" s="86">
        <f>S99+U99+W99</f>
        <v>0</v>
      </c>
      <c r="Z99" s="86">
        <f>T99+V99+X99</f>
        <v>0</v>
      </c>
      <c r="AA99" s="85">
        <f>AA100+AA102+AA104+AA106</f>
        <v>0</v>
      </c>
      <c r="AB99" s="85">
        <f t="shared" ref="AB99:AF99" si="96">AB100+AB102+AB104+AB106</f>
        <v>0</v>
      </c>
      <c r="AC99" s="85">
        <f t="shared" si="96"/>
        <v>0</v>
      </c>
      <c r="AD99" s="85">
        <f t="shared" si="96"/>
        <v>0</v>
      </c>
      <c r="AE99" s="85">
        <f t="shared" si="96"/>
        <v>0</v>
      </c>
      <c r="AF99" s="85">
        <f t="shared" si="96"/>
        <v>0</v>
      </c>
      <c r="AG99" s="86">
        <f>AA99+AC99+AE99</f>
        <v>0</v>
      </c>
      <c r="AH99" s="86">
        <f>AB99+AD99+AF99</f>
        <v>0</v>
      </c>
      <c r="AI99" s="87">
        <f>I99+Q99+Y99+AG99</f>
        <v>0</v>
      </c>
      <c r="AJ99" s="101">
        <f t="shared" ref="AJ99:AJ116" si="97">J99+R99+Z99+AH99</f>
        <v>0</v>
      </c>
      <c r="AK99" s="100"/>
    </row>
    <row r="100" spans="1:37" s="82" customFormat="1" ht="29.25" customHeight="1" x14ac:dyDescent="0.25">
      <c r="A100" s="35" t="s">
        <v>85</v>
      </c>
      <c r="B100" s="64" t="s">
        <v>86</v>
      </c>
      <c r="C100" s="83">
        <v>0</v>
      </c>
      <c r="D100" s="83">
        <v>0</v>
      </c>
      <c r="E100" s="83">
        <v>0</v>
      </c>
      <c r="F100" s="83">
        <v>0</v>
      </c>
      <c r="G100" s="83">
        <v>0</v>
      </c>
      <c r="H100" s="83">
        <v>0</v>
      </c>
      <c r="I100" s="86">
        <f t="shared" ref="I100:J115" si="98">C100+E100+G100</f>
        <v>0</v>
      </c>
      <c r="J100" s="86">
        <f t="shared" si="98"/>
        <v>0</v>
      </c>
      <c r="K100" s="83">
        <v>0</v>
      </c>
      <c r="L100" s="83">
        <v>0</v>
      </c>
      <c r="M100" s="83">
        <v>0</v>
      </c>
      <c r="N100" s="83">
        <v>0</v>
      </c>
      <c r="O100" s="83">
        <v>0</v>
      </c>
      <c r="P100" s="83">
        <v>0</v>
      </c>
      <c r="Q100" s="86">
        <f t="shared" ref="Q100:R116" si="99">K100+M100+O100</f>
        <v>0</v>
      </c>
      <c r="R100" s="86">
        <f t="shared" si="99"/>
        <v>0</v>
      </c>
      <c r="S100" s="83">
        <v>0</v>
      </c>
      <c r="T100" s="83">
        <v>0</v>
      </c>
      <c r="U100" s="83">
        <v>0</v>
      </c>
      <c r="V100" s="83">
        <v>0</v>
      </c>
      <c r="W100" s="83">
        <v>0</v>
      </c>
      <c r="X100" s="83">
        <v>0</v>
      </c>
      <c r="Y100" s="86">
        <f t="shared" ref="Y100:Z116" si="100">S100+U100+W100</f>
        <v>0</v>
      </c>
      <c r="Z100" s="86">
        <f t="shared" si="100"/>
        <v>0</v>
      </c>
      <c r="AA100" s="83">
        <v>0</v>
      </c>
      <c r="AB100" s="83">
        <v>0</v>
      </c>
      <c r="AC100" s="83">
        <v>0</v>
      </c>
      <c r="AD100" s="83">
        <v>0</v>
      </c>
      <c r="AE100" s="83">
        <v>0</v>
      </c>
      <c r="AF100" s="83">
        <v>0</v>
      </c>
      <c r="AG100" s="86">
        <f t="shared" ref="AG100:AH116" si="101">AA100+AC100+AE100</f>
        <v>0</v>
      </c>
      <c r="AH100" s="86">
        <f t="shared" si="101"/>
        <v>0</v>
      </c>
      <c r="AI100" s="87">
        <f t="shared" ref="AI100:AI116" si="102">I100+Q100+Y100+AG100</f>
        <v>0</v>
      </c>
      <c r="AJ100" s="101">
        <f t="shared" si="97"/>
        <v>0</v>
      </c>
      <c r="AK100" s="100"/>
    </row>
    <row r="101" spans="1:37" s="82" customFormat="1" x14ac:dyDescent="0.25">
      <c r="A101" s="83"/>
      <c r="B101" s="64" t="s">
        <v>75</v>
      </c>
      <c r="C101" s="83">
        <v>0</v>
      </c>
      <c r="D101" s="83">
        <v>0</v>
      </c>
      <c r="E101" s="83">
        <v>0</v>
      </c>
      <c r="F101" s="83">
        <v>0</v>
      </c>
      <c r="G101" s="83">
        <v>0</v>
      </c>
      <c r="H101" s="83">
        <v>0</v>
      </c>
      <c r="I101" s="86">
        <f t="shared" si="98"/>
        <v>0</v>
      </c>
      <c r="J101" s="86">
        <f t="shared" si="98"/>
        <v>0</v>
      </c>
      <c r="K101" s="83">
        <v>0</v>
      </c>
      <c r="L101" s="83">
        <v>0</v>
      </c>
      <c r="M101" s="83">
        <v>0</v>
      </c>
      <c r="N101" s="83">
        <v>0</v>
      </c>
      <c r="O101" s="83">
        <v>0</v>
      </c>
      <c r="P101" s="83">
        <v>0</v>
      </c>
      <c r="Q101" s="86">
        <f t="shared" si="99"/>
        <v>0</v>
      </c>
      <c r="R101" s="86">
        <f t="shared" si="99"/>
        <v>0</v>
      </c>
      <c r="S101" s="83">
        <v>0</v>
      </c>
      <c r="T101" s="83">
        <v>0</v>
      </c>
      <c r="U101" s="83">
        <v>0</v>
      </c>
      <c r="V101" s="83">
        <v>0</v>
      </c>
      <c r="W101" s="83">
        <v>0</v>
      </c>
      <c r="X101" s="83">
        <v>0</v>
      </c>
      <c r="Y101" s="86">
        <f t="shared" si="100"/>
        <v>0</v>
      </c>
      <c r="Z101" s="86">
        <f t="shared" si="100"/>
        <v>0</v>
      </c>
      <c r="AA101" s="83">
        <v>0</v>
      </c>
      <c r="AB101" s="83">
        <v>0</v>
      </c>
      <c r="AC101" s="83">
        <v>0</v>
      </c>
      <c r="AD101" s="83">
        <v>0</v>
      </c>
      <c r="AE101" s="83">
        <v>0</v>
      </c>
      <c r="AF101" s="83">
        <v>0</v>
      </c>
      <c r="AG101" s="86">
        <f t="shared" si="101"/>
        <v>0</v>
      </c>
      <c r="AH101" s="86">
        <f t="shared" si="101"/>
        <v>0</v>
      </c>
      <c r="AI101" s="87">
        <f t="shared" si="102"/>
        <v>0</v>
      </c>
      <c r="AJ101" s="101">
        <f t="shared" si="97"/>
        <v>0</v>
      </c>
      <c r="AK101" s="100"/>
    </row>
    <row r="102" spans="1:37" s="82" customFormat="1" ht="25.5" customHeight="1" x14ac:dyDescent="0.25">
      <c r="A102" s="35" t="s">
        <v>87</v>
      </c>
      <c r="B102" s="64" t="s">
        <v>88</v>
      </c>
      <c r="C102" s="83">
        <v>0</v>
      </c>
      <c r="D102" s="83">
        <v>0</v>
      </c>
      <c r="E102" s="83">
        <v>0</v>
      </c>
      <c r="F102" s="83">
        <v>0</v>
      </c>
      <c r="G102" s="83">
        <v>0</v>
      </c>
      <c r="H102" s="83">
        <v>0</v>
      </c>
      <c r="I102" s="86">
        <f t="shared" si="98"/>
        <v>0</v>
      </c>
      <c r="J102" s="86">
        <f t="shared" si="98"/>
        <v>0</v>
      </c>
      <c r="K102" s="83">
        <v>0</v>
      </c>
      <c r="L102" s="83">
        <v>0</v>
      </c>
      <c r="M102" s="83">
        <v>0</v>
      </c>
      <c r="N102" s="83">
        <v>0</v>
      </c>
      <c r="O102" s="83">
        <v>0</v>
      </c>
      <c r="P102" s="83">
        <v>0</v>
      </c>
      <c r="Q102" s="86">
        <f t="shared" si="99"/>
        <v>0</v>
      </c>
      <c r="R102" s="86">
        <f t="shared" si="99"/>
        <v>0</v>
      </c>
      <c r="S102" s="83">
        <v>0</v>
      </c>
      <c r="T102" s="83">
        <v>0</v>
      </c>
      <c r="U102" s="83">
        <v>0</v>
      </c>
      <c r="V102" s="83">
        <v>0</v>
      </c>
      <c r="W102" s="83">
        <v>0</v>
      </c>
      <c r="X102" s="83">
        <v>0</v>
      </c>
      <c r="Y102" s="86">
        <f t="shared" si="100"/>
        <v>0</v>
      </c>
      <c r="Z102" s="86">
        <f t="shared" si="100"/>
        <v>0</v>
      </c>
      <c r="AA102" s="83">
        <v>0</v>
      </c>
      <c r="AB102" s="83">
        <v>0</v>
      </c>
      <c r="AC102" s="83">
        <v>0</v>
      </c>
      <c r="AD102" s="83">
        <v>0</v>
      </c>
      <c r="AE102" s="83">
        <v>0</v>
      </c>
      <c r="AF102" s="83">
        <v>0</v>
      </c>
      <c r="AG102" s="86">
        <f t="shared" si="101"/>
        <v>0</v>
      </c>
      <c r="AH102" s="86">
        <f t="shared" si="101"/>
        <v>0</v>
      </c>
      <c r="AI102" s="87">
        <f t="shared" si="102"/>
        <v>0</v>
      </c>
      <c r="AJ102" s="101">
        <f t="shared" si="97"/>
        <v>0</v>
      </c>
      <c r="AK102" s="100"/>
    </row>
    <row r="103" spans="1:37" s="82" customFormat="1" x14ac:dyDescent="0.25">
      <c r="A103" s="83"/>
      <c r="B103" s="64" t="s">
        <v>75</v>
      </c>
      <c r="C103" s="83">
        <v>0</v>
      </c>
      <c r="D103" s="83">
        <v>0</v>
      </c>
      <c r="E103" s="83">
        <v>0</v>
      </c>
      <c r="F103" s="83">
        <v>0</v>
      </c>
      <c r="G103" s="83">
        <v>0</v>
      </c>
      <c r="H103" s="83">
        <v>0</v>
      </c>
      <c r="I103" s="86">
        <f t="shared" si="98"/>
        <v>0</v>
      </c>
      <c r="J103" s="86">
        <f t="shared" si="98"/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83">
        <v>0</v>
      </c>
      <c r="Q103" s="86">
        <f t="shared" si="99"/>
        <v>0</v>
      </c>
      <c r="R103" s="86">
        <f t="shared" si="99"/>
        <v>0</v>
      </c>
      <c r="S103" s="83">
        <v>0</v>
      </c>
      <c r="T103" s="83">
        <v>0</v>
      </c>
      <c r="U103" s="83">
        <v>0</v>
      </c>
      <c r="V103" s="83">
        <v>0</v>
      </c>
      <c r="W103" s="83">
        <v>0</v>
      </c>
      <c r="X103" s="83">
        <v>0</v>
      </c>
      <c r="Y103" s="86">
        <f t="shared" si="100"/>
        <v>0</v>
      </c>
      <c r="Z103" s="86">
        <f t="shared" si="100"/>
        <v>0</v>
      </c>
      <c r="AA103" s="83">
        <v>0</v>
      </c>
      <c r="AB103" s="83">
        <v>0</v>
      </c>
      <c r="AC103" s="83">
        <v>0</v>
      </c>
      <c r="AD103" s="83">
        <v>0</v>
      </c>
      <c r="AE103" s="83">
        <v>0</v>
      </c>
      <c r="AF103" s="83">
        <v>0</v>
      </c>
      <c r="AG103" s="86">
        <f t="shared" si="101"/>
        <v>0</v>
      </c>
      <c r="AH103" s="86">
        <f t="shared" si="101"/>
        <v>0</v>
      </c>
      <c r="AI103" s="87">
        <f t="shared" si="102"/>
        <v>0</v>
      </c>
      <c r="AJ103" s="101">
        <f t="shared" si="97"/>
        <v>0</v>
      </c>
      <c r="AK103" s="100"/>
    </row>
    <row r="104" spans="1:37" s="82" customFormat="1" ht="38.25" x14ac:dyDescent="0.25">
      <c r="A104" s="35" t="s">
        <v>89</v>
      </c>
      <c r="B104" s="64" t="s">
        <v>90</v>
      </c>
      <c r="C104" s="83">
        <v>0</v>
      </c>
      <c r="D104" s="83">
        <v>0</v>
      </c>
      <c r="E104" s="83">
        <v>0</v>
      </c>
      <c r="F104" s="83">
        <v>0</v>
      </c>
      <c r="G104" s="83">
        <v>0</v>
      </c>
      <c r="H104" s="83">
        <v>0</v>
      </c>
      <c r="I104" s="86">
        <f t="shared" si="98"/>
        <v>0</v>
      </c>
      <c r="J104" s="86">
        <f t="shared" si="98"/>
        <v>0</v>
      </c>
      <c r="K104" s="83">
        <v>0</v>
      </c>
      <c r="L104" s="83">
        <v>0</v>
      </c>
      <c r="M104" s="83">
        <v>0</v>
      </c>
      <c r="N104" s="83">
        <v>0</v>
      </c>
      <c r="O104" s="83">
        <v>0</v>
      </c>
      <c r="P104" s="83">
        <v>0</v>
      </c>
      <c r="Q104" s="86">
        <f t="shared" si="99"/>
        <v>0</v>
      </c>
      <c r="R104" s="86">
        <f t="shared" si="99"/>
        <v>0</v>
      </c>
      <c r="S104" s="83">
        <v>0</v>
      </c>
      <c r="T104" s="83">
        <v>0</v>
      </c>
      <c r="U104" s="83">
        <v>0</v>
      </c>
      <c r="V104" s="83">
        <v>0</v>
      </c>
      <c r="W104" s="83">
        <v>0</v>
      </c>
      <c r="X104" s="83">
        <v>0</v>
      </c>
      <c r="Y104" s="86">
        <f t="shared" si="100"/>
        <v>0</v>
      </c>
      <c r="Z104" s="86">
        <f t="shared" si="100"/>
        <v>0</v>
      </c>
      <c r="AA104" s="83">
        <v>0</v>
      </c>
      <c r="AB104" s="83">
        <v>0</v>
      </c>
      <c r="AC104" s="83">
        <v>0</v>
      </c>
      <c r="AD104" s="83">
        <v>0</v>
      </c>
      <c r="AE104" s="83">
        <v>0</v>
      </c>
      <c r="AF104" s="83">
        <v>0</v>
      </c>
      <c r="AG104" s="86">
        <f t="shared" si="101"/>
        <v>0</v>
      </c>
      <c r="AH104" s="86">
        <f t="shared" si="101"/>
        <v>0</v>
      </c>
      <c r="AI104" s="87">
        <f t="shared" si="102"/>
        <v>0</v>
      </c>
      <c r="AJ104" s="101">
        <f t="shared" si="97"/>
        <v>0</v>
      </c>
      <c r="AK104" s="100"/>
    </row>
    <row r="105" spans="1:37" s="82" customFormat="1" x14ac:dyDescent="0.25">
      <c r="A105" s="83"/>
      <c r="B105" s="64" t="s">
        <v>78</v>
      </c>
      <c r="C105" s="83">
        <v>0</v>
      </c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6">
        <f t="shared" si="98"/>
        <v>0</v>
      </c>
      <c r="J105" s="86">
        <f t="shared" si="98"/>
        <v>0</v>
      </c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0</v>
      </c>
      <c r="Q105" s="86">
        <f t="shared" si="99"/>
        <v>0</v>
      </c>
      <c r="R105" s="86">
        <f t="shared" si="99"/>
        <v>0</v>
      </c>
      <c r="S105" s="83">
        <v>0</v>
      </c>
      <c r="T105" s="83">
        <v>0</v>
      </c>
      <c r="U105" s="83">
        <v>0</v>
      </c>
      <c r="V105" s="83">
        <v>0</v>
      </c>
      <c r="W105" s="83">
        <v>0</v>
      </c>
      <c r="X105" s="83">
        <v>0</v>
      </c>
      <c r="Y105" s="86">
        <f t="shared" si="100"/>
        <v>0</v>
      </c>
      <c r="Z105" s="86">
        <f t="shared" si="100"/>
        <v>0</v>
      </c>
      <c r="AA105" s="83">
        <v>0</v>
      </c>
      <c r="AB105" s="83">
        <v>0</v>
      </c>
      <c r="AC105" s="83">
        <v>0</v>
      </c>
      <c r="AD105" s="83">
        <v>0</v>
      </c>
      <c r="AE105" s="83">
        <v>0</v>
      </c>
      <c r="AF105" s="83">
        <v>0</v>
      </c>
      <c r="AG105" s="86">
        <f t="shared" si="101"/>
        <v>0</v>
      </c>
      <c r="AH105" s="86">
        <f t="shared" si="101"/>
        <v>0</v>
      </c>
      <c r="AI105" s="87">
        <f t="shared" si="102"/>
        <v>0</v>
      </c>
      <c r="AJ105" s="101">
        <f t="shared" si="97"/>
        <v>0</v>
      </c>
      <c r="AK105" s="100"/>
    </row>
    <row r="106" spans="1:37" s="82" customFormat="1" ht="25.5" x14ac:dyDescent="0.25">
      <c r="A106" s="35" t="s">
        <v>91</v>
      </c>
      <c r="B106" s="64" t="s">
        <v>141</v>
      </c>
      <c r="C106" s="83">
        <v>0</v>
      </c>
      <c r="D106" s="83">
        <v>0</v>
      </c>
      <c r="E106" s="83">
        <v>0</v>
      </c>
      <c r="F106" s="83">
        <v>0</v>
      </c>
      <c r="G106" s="83">
        <v>0</v>
      </c>
      <c r="H106" s="83">
        <v>0</v>
      </c>
      <c r="I106" s="86">
        <f t="shared" si="98"/>
        <v>0</v>
      </c>
      <c r="J106" s="86">
        <f t="shared" si="98"/>
        <v>0</v>
      </c>
      <c r="K106" s="83">
        <v>0</v>
      </c>
      <c r="L106" s="83">
        <v>0</v>
      </c>
      <c r="M106" s="83">
        <v>0</v>
      </c>
      <c r="N106" s="83">
        <v>0</v>
      </c>
      <c r="O106" s="83">
        <v>0</v>
      </c>
      <c r="P106" s="83">
        <v>0</v>
      </c>
      <c r="Q106" s="86">
        <f t="shared" si="99"/>
        <v>0</v>
      </c>
      <c r="R106" s="86">
        <f t="shared" si="99"/>
        <v>0</v>
      </c>
      <c r="S106" s="83">
        <v>0</v>
      </c>
      <c r="T106" s="83">
        <v>0</v>
      </c>
      <c r="U106" s="83">
        <v>0</v>
      </c>
      <c r="V106" s="83">
        <v>0</v>
      </c>
      <c r="W106" s="83">
        <v>0</v>
      </c>
      <c r="X106" s="83">
        <v>0</v>
      </c>
      <c r="Y106" s="86">
        <f t="shared" si="100"/>
        <v>0</v>
      </c>
      <c r="Z106" s="86">
        <f t="shared" si="100"/>
        <v>0</v>
      </c>
      <c r="AA106" s="83">
        <v>0</v>
      </c>
      <c r="AB106" s="83">
        <v>0</v>
      </c>
      <c r="AC106" s="83">
        <v>0</v>
      </c>
      <c r="AD106" s="83">
        <v>0</v>
      </c>
      <c r="AE106" s="83">
        <v>0</v>
      </c>
      <c r="AF106" s="83">
        <v>0</v>
      </c>
      <c r="AG106" s="86">
        <f t="shared" si="101"/>
        <v>0</v>
      </c>
      <c r="AH106" s="86">
        <f t="shared" si="101"/>
        <v>0</v>
      </c>
      <c r="AI106" s="87">
        <f t="shared" si="102"/>
        <v>0</v>
      </c>
      <c r="AJ106" s="101">
        <f t="shared" si="97"/>
        <v>0</v>
      </c>
      <c r="AK106" s="100"/>
    </row>
    <row r="107" spans="1:37" s="82" customFormat="1" x14ac:dyDescent="0.25">
      <c r="A107" s="83"/>
      <c r="B107" s="64" t="s">
        <v>75</v>
      </c>
      <c r="C107" s="83">
        <v>0</v>
      </c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6">
        <f t="shared" si="98"/>
        <v>0</v>
      </c>
      <c r="J107" s="86">
        <f t="shared" si="98"/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  <c r="Q107" s="86">
        <f t="shared" si="99"/>
        <v>0</v>
      </c>
      <c r="R107" s="86">
        <f t="shared" si="99"/>
        <v>0</v>
      </c>
      <c r="S107" s="83">
        <v>0</v>
      </c>
      <c r="T107" s="83">
        <v>0</v>
      </c>
      <c r="U107" s="83">
        <v>0</v>
      </c>
      <c r="V107" s="83">
        <v>0</v>
      </c>
      <c r="W107" s="83">
        <v>0</v>
      </c>
      <c r="X107" s="83">
        <v>0</v>
      </c>
      <c r="Y107" s="86">
        <f t="shared" si="100"/>
        <v>0</v>
      </c>
      <c r="Z107" s="86">
        <f t="shared" si="100"/>
        <v>0</v>
      </c>
      <c r="AA107" s="83">
        <v>0</v>
      </c>
      <c r="AB107" s="83">
        <v>0</v>
      </c>
      <c r="AC107" s="83">
        <v>0</v>
      </c>
      <c r="AD107" s="83">
        <v>0</v>
      </c>
      <c r="AE107" s="83">
        <v>0</v>
      </c>
      <c r="AF107" s="83">
        <v>0</v>
      </c>
      <c r="AG107" s="86">
        <f t="shared" si="101"/>
        <v>0</v>
      </c>
      <c r="AH107" s="86">
        <f t="shared" si="101"/>
        <v>0</v>
      </c>
      <c r="AI107" s="87">
        <f t="shared" si="102"/>
        <v>0</v>
      </c>
      <c r="AJ107" s="101">
        <f t="shared" si="97"/>
        <v>0</v>
      </c>
      <c r="AK107" s="100"/>
    </row>
    <row r="108" spans="1:37" s="82" customFormat="1" ht="25.5" x14ac:dyDescent="0.25">
      <c r="A108" s="49">
        <v>15</v>
      </c>
      <c r="B108" s="69" t="s">
        <v>142</v>
      </c>
      <c r="C108" s="85">
        <f>C109+C111+C113+C115</f>
        <v>0</v>
      </c>
      <c r="D108" s="85">
        <f t="shared" ref="D108:H108" si="103">D109+D111+D113+D115</f>
        <v>0</v>
      </c>
      <c r="E108" s="85">
        <f t="shared" si="103"/>
        <v>0</v>
      </c>
      <c r="F108" s="85">
        <f t="shared" si="103"/>
        <v>0</v>
      </c>
      <c r="G108" s="85">
        <f t="shared" si="103"/>
        <v>0</v>
      </c>
      <c r="H108" s="85">
        <f t="shared" si="103"/>
        <v>0</v>
      </c>
      <c r="I108" s="86">
        <f t="shared" si="98"/>
        <v>0</v>
      </c>
      <c r="J108" s="86">
        <f t="shared" si="98"/>
        <v>0</v>
      </c>
      <c r="K108" s="85">
        <f>K109+K111+K113+K115</f>
        <v>0</v>
      </c>
      <c r="L108" s="85">
        <f t="shared" ref="L108:P108" si="104">L109+L111+L113+L115</f>
        <v>0</v>
      </c>
      <c r="M108" s="85">
        <f t="shared" si="104"/>
        <v>0</v>
      </c>
      <c r="N108" s="85">
        <f t="shared" si="104"/>
        <v>0</v>
      </c>
      <c r="O108" s="85">
        <f t="shared" si="104"/>
        <v>0</v>
      </c>
      <c r="P108" s="85">
        <f t="shared" si="104"/>
        <v>0</v>
      </c>
      <c r="Q108" s="86">
        <f t="shared" si="99"/>
        <v>0</v>
      </c>
      <c r="R108" s="86">
        <f t="shared" si="99"/>
        <v>0</v>
      </c>
      <c r="S108" s="85">
        <f>S109+S111+S113+S115</f>
        <v>0</v>
      </c>
      <c r="T108" s="85">
        <f t="shared" ref="T108:X108" si="105">T109+T111+T113+T115</f>
        <v>0</v>
      </c>
      <c r="U108" s="85">
        <f t="shared" si="105"/>
        <v>0</v>
      </c>
      <c r="V108" s="85">
        <f t="shared" si="105"/>
        <v>0</v>
      </c>
      <c r="W108" s="85">
        <f t="shared" si="105"/>
        <v>0</v>
      </c>
      <c r="X108" s="85">
        <f t="shared" si="105"/>
        <v>0</v>
      </c>
      <c r="Y108" s="86">
        <f t="shared" si="100"/>
        <v>0</v>
      </c>
      <c r="Z108" s="86">
        <f t="shared" si="100"/>
        <v>0</v>
      </c>
      <c r="AA108" s="85">
        <f>AA109+AA111+AA113+AA115</f>
        <v>0</v>
      </c>
      <c r="AB108" s="85">
        <f t="shared" ref="AB108:AF108" si="106">AB109+AB111+AB113+AB115</f>
        <v>0</v>
      </c>
      <c r="AC108" s="85">
        <f t="shared" si="106"/>
        <v>0</v>
      </c>
      <c r="AD108" s="85">
        <f t="shared" si="106"/>
        <v>0</v>
      </c>
      <c r="AE108" s="85">
        <f t="shared" si="106"/>
        <v>0</v>
      </c>
      <c r="AF108" s="85">
        <f t="shared" si="106"/>
        <v>0</v>
      </c>
      <c r="AG108" s="86">
        <f t="shared" si="101"/>
        <v>0</v>
      </c>
      <c r="AH108" s="86">
        <f t="shared" si="101"/>
        <v>0</v>
      </c>
      <c r="AI108" s="87">
        <f t="shared" si="102"/>
        <v>0</v>
      </c>
      <c r="AJ108" s="101">
        <f t="shared" si="97"/>
        <v>0</v>
      </c>
      <c r="AK108" s="100"/>
    </row>
    <row r="109" spans="1:37" s="82" customFormat="1" ht="38.25" x14ac:dyDescent="0.25">
      <c r="A109" s="35" t="s">
        <v>92</v>
      </c>
      <c r="B109" s="64" t="s">
        <v>93</v>
      </c>
      <c r="C109" s="83">
        <v>0</v>
      </c>
      <c r="D109" s="83">
        <v>0</v>
      </c>
      <c r="E109" s="83">
        <v>0</v>
      </c>
      <c r="F109" s="83">
        <v>0</v>
      </c>
      <c r="G109" s="83">
        <v>0</v>
      </c>
      <c r="H109" s="83">
        <v>0</v>
      </c>
      <c r="I109" s="86">
        <f t="shared" si="98"/>
        <v>0</v>
      </c>
      <c r="J109" s="86">
        <f t="shared" si="98"/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  <c r="Q109" s="86">
        <f t="shared" si="99"/>
        <v>0</v>
      </c>
      <c r="R109" s="86">
        <f t="shared" si="99"/>
        <v>0</v>
      </c>
      <c r="S109" s="83">
        <v>0</v>
      </c>
      <c r="T109" s="83">
        <v>0</v>
      </c>
      <c r="U109" s="83">
        <v>0</v>
      </c>
      <c r="V109" s="83">
        <v>0</v>
      </c>
      <c r="W109" s="83">
        <v>0</v>
      </c>
      <c r="X109" s="83">
        <v>0</v>
      </c>
      <c r="Y109" s="86">
        <f t="shared" si="100"/>
        <v>0</v>
      </c>
      <c r="Z109" s="86">
        <f t="shared" si="100"/>
        <v>0</v>
      </c>
      <c r="AA109" s="83">
        <v>0</v>
      </c>
      <c r="AB109" s="83">
        <v>0</v>
      </c>
      <c r="AC109" s="83">
        <v>0</v>
      </c>
      <c r="AD109" s="83">
        <v>0</v>
      </c>
      <c r="AE109" s="83">
        <v>0</v>
      </c>
      <c r="AF109" s="83">
        <v>0</v>
      </c>
      <c r="AG109" s="86">
        <f t="shared" si="101"/>
        <v>0</v>
      </c>
      <c r="AH109" s="86">
        <f t="shared" si="101"/>
        <v>0</v>
      </c>
      <c r="AI109" s="87">
        <f t="shared" si="102"/>
        <v>0</v>
      </c>
      <c r="AJ109" s="101">
        <f t="shared" si="97"/>
        <v>0</v>
      </c>
      <c r="AK109" s="100"/>
    </row>
    <row r="110" spans="1:37" s="82" customFormat="1" x14ac:dyDescent="0.25">
      <c r="A110" s="83"/>
      <c r="B110" s="64" t="s">
        <v>75</v>
      </c>
      <c r="C110" s="83">
        <v>0</v>
      </c>
      <c r="D110" s="83">
        <v>0</v>
      </c>
      <c r="E110" s="83">
        <v>0</v>
      </c>
      <c r="F110" s="83">
        <v>0</v>
      </c>
      <c r="G110" s="83">
        <v>0</v>
      </c>
      <c r="H110" s="83">
        <v>0</v>
      </c>
      <c r="I110" s="86">
        <f t="shared" si="98"/>
        <v>0</v>
      </c>
      <c r="J110" s="86">
        <f t="shared" si="98"/>
        <v>0</v>
      </c>
      <c r="K110" s="83">
        <v>0</v>
      </c>
      <c r="L110" s="83">
        <v>0</v>
      </c>
      <c r="M110" s="83">
        <v>0</v>
      </c>
      <c r="N110" s="83">
        <v>0</v>
      </c>
      <c r="O110" s="83">
        <v>0</v>
      </c>
      <c r="P110" s="83">
        <v>0</v>
      </c>
      <c r="Q110" s="86">
        <f t="shared" si="99"/>
        <v>0</v>
      </c>
      <c r="R110" s="86">
        <f t="shared" si="99"/>
        <v>0</v>
      </c>
      <c r="S110" s="83">
        <v>0</v>
      </c>
      <c r="T110" s="83">
        <v>0</v>
      </c>
      <c r="U110" s="83">
        <v>0</v>
      </c>
      <c r="V110" s="83">
        <v>0</v>
      </c>
      <c r="W110" s="83">
        <v>0</v>
      </c>
      <c r="X110" s="83">
        <v>0</v>
      </c>
      <c r="Y110" s="86">
        <f t="shared" si="100"/>
        <v>0</v>
      </c>
      <c r="Z110" s="86">
        <f t="shared" si="100"/>
        <v>0</v>
      </c>
      <c r="AA110" s="83">
        <v>0</v>
      </c>
      <c r="AB110" s="83">
        <v>0</v>
      </c>
      <c r="AC110" s="83">
        <v>0</v>
      </c>
      <c r="AD110" s="83">
        <v>0</v>
      </c>
      <c r="AE110" s="83">
        <v>0</v>
      </c>
      <c r="AF110" s="83">
        <v>0</v>
      </c>
      <c r="AG110" s="86">
        <f t="shared" si="101"/>
        <v>0</v>
      </c>
      <c r="AH110" s="86">
        <f t="shared" si="101"/>
        <v>0</v>
      </c>
      <c r="AI110" s="87">
        <f t="shared" si="102"/>
        <v>0</v>
      </c>
      <c r="AJ110" s="101">
        <f t="shared" si="97"/>
        <v>0</v>
      </c>
      <c r="AK110" s="100"/>
    </row>
    <row r="111" spans="1:37" s="82" customFormat="1" ht="38.25" x14ac:dyDescent="0.25">
      <c r="A111" s="35" t="s">
        <v>94</v>
      </c>
      <c r="B111" s="64" t="s">
        <v>95</v>
      </c>
      <c r="C111" s="83">
        <v>0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6">
        <f t="shared" si="98"/>
        <v>0</v>
      </c>
      <c r="J111" s="86">
        <f t="shared" si="98"/>
        <v>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  <c r="Q111" s="86">
        <f t="shared" si="99"/>
        <v>0</v>
      </c>
      <c r="R111" s="86">
        <f t="shared" si="99"/>
        <v>0</v>
      </c>
      <c r="S111" s="83">
        <v>0</v>
      </c>
      <c r="T111" s="83">
        <v>0</v>
      </c>
      <c r="U111" s="83">
        <v>0</v>
      </c>
      <c r="V111" s="83">
        <v>0</v>
      </c>
      <c r="W111" s="83">
        <v>0</v>
      </c>
      <c r="X111" s="83">
        <v>0</v>
      </c>
      <c r="Y111" s="86">
        <f t="shared" si="100"/>
        <v>0</v>
      </c>
      <c r="Z111" s="86">
        <f t="shared" si="100"/>
        <v>0</v>
      </c>
      <c r="AA111" s="83">
        <v>0</v>
      </c>
      <c r="AB111" s="83">
        <v>0</v>
      </c>
      <c r="AC111" s="83">
        <v>0</v>
      </c>
      <c r="AD111" s="83">
        <v>0</v>
      </c>
      <c r="AE111" s="83">
        <v>0</v>
      </c>
      <c r="AF111" s="83">
        <v>0</v>
      </c>
      <c r="AG111" s="86">
        <f t="shared" si="101"/>
        <v>0</v>
      </c>
      <c r="AH111" s="86">
        <f t="shared" si="101"/>
        <v>0</v>
      </c>
      <c r="AI111" s="87">
        <f t="shared" si="102"/>
        <v>0</v>
      </c>
      <c r="AJ111" s="101">
        <f t="shared" si="97"/>
        <v>0</v>
      </c>
      <c r="AK111" s="100"/>
    </row>
    <row r="112" spans="1:37" s="82" customFormat="1" x14ac:dyDescent="0.25">
      <c r="A112" s="83"/>
      <c r="B112" s="64" t="s">
        <v>75</v>
      </c>
      <c r="C112" s="83">
        <v>0</v>
      </c>
      <c r="D112" s="83">
        <v>0</v>
      </c>
      <c r="E112" s="83">
        <v>0</v>
      </c>
      <c r="F112" s="83">
        <v>0</v>
      </c>
      <c r="G112" s="83">
        <v>0</v>
      </c>
      <c r="H112" s="83">
        <v>0</v>
      </c>
      <c r="I112" s="86">
        <f t="shared" si="98"/>
        <v>0</v>
      </c>
      <c r="J112" s="86">
        <f t="shared" si="98"/>
        <v>0</v>
      </c>
      <c r="K112" s="83">
        <v>0</v>
      </c>
      <c r="L112" s="83">
        <v>0</v>
      </c>
      <c r="M112" s="83">
        <v>0</v>
      </c>
      <c r="N112" s="83">
        <v>0</v>
      </c>
      <c r="O112" s="83">
        <v>0</v>
      </c>
      <c r="P112" s="83">
        <v>0</v>
      </c>
      <c r="Q112" s="86">
        <f t="shared" si="99"/>
        <v>0</v>
      </c>
      <c r="R112" s="86">
        <f t="shared" si="99"/>
        <v>0</v>
      </c>
      <c r="S112" s="83">
        <v>0</v>
      </c>
      <c r="T112" s="83">
        <v>0</v>
      </c>
      <c r="U112" s="83">
        <v>0</v>
      </c>
      <c r="V112" s="83">
        <v>0</v>
      </c>
      <c r="W112" s="83">
        <v>0</v>
      </c>
      <c r="X112" s="83">
        <v>0</v>
      </c>
      <c r="Y112" s="86">
        <f t="shared" si="100"/>
        <v>0</v>
      </c>
      <c r="Z112" s="86">
        <f t="shared" si="100"/>
        <v>0</v>
      </c>
      <c r="AA112" s="83">
        <v>0</v>
      </c>
      <c r="AB112" s="83">
        <v>0</v>
      </c>
      <c r="AC112" s="83">
        <v>0</v>
      </c>
      <c r="AD112" s="83">
        <v>0</v>
      </c>
      <c r="AE112" s="83">
        <v>0</v>
      </c>
      <c r="AF112" s="83">
        <v>0</v>
      </c>
      <c r="AG112" s="86">
        <f t="shared" si="101"/>
        <v>0</v>
      </c>
      <c r="AH112" s="86">
        <f t="shared" si="101"/>
        <v>0</v>
      </c>
      <c r="AI112" s="87">
        <f t="shared" si="102"/>
        <v>0</v>
      </c>
      <c r="AJ112" s="101">
        <f t="shared" si="97"/>
        <v>0</v>
      </c>
      <c r="AK112" s="100"/>
    </row>
    <row r="113" spans="1:37" s="82" customFormat="1" ht="38.25" x14ac:dyDescent="0.25">
      <c r="A113" s="35" t="s">
        <v>96</v>
      </c>
      <c r="B113" s="64" t="s">
        <v>97</v>
      </c>
      <c r="C113" s="83">
        <v>0</v>
      </c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6">
        <f t="shared" si="98"/>
        <v>0</v>
      </c>
      <c r="J113" s="86">
        <f t="shared" si="98"/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  <c r="Q113" s="86">
        <f t="shared" si="99"/>
        <v>0</v>
      </c>
      <c r="R113" s="86">
        <f t="shared" si="99"/>
        <v>0</v>
      </c>
      <c r="S113" s="83">
        <v>0</v>
      </c>
      <c r="T113" s="83">
        <v>0</v>
      </c>
      <c r="U113" s="83">
        <v>0</v>
      </c>
      <c r="V113" s="83">
        <v>0</v>
      </c>
      <c r="W113" s="83">
        <v>0</v>
      </c>
      <c r="X113" s="83">
        <v>0</v>
      </c>
      <c r="Y113" s="86">
        <f t="shared" si="100"/>
        <v>0</v>
      </c>
      <c r="Z113" s="86">
        <f t="shared" si="100"/>
        <v>0</v>
      </c>
      <c r="AA113" s="83">
        <v>0</v>
      </c>
      <c r="AB113" s="83">
        <v>0</v>
      </c>
      <c r="AC113" s="83">
        <v>0</v>
      </c>
      <c r="AD113" s="83">
        <v>0</v>
      </c>
      <c r="AE113" s="83">
        <v>0</v>
      </c>
      <c r="AF113" s="83">
        <v>0</v>
      </c>
      <c r="AG113" s="86">
        <f t="shared" si="101"/>
        <v>0</v>
      </c>
      <c r="AH113" s="86">
        <f t="shared" si="101"/>
        <v>0</v>
      </c>
      <c r="AI113" s="87">
        <f t="shared" si="102"/>
        <v>0</v>
      </c>
      <c r="AJ113" s="101">
        <f t="shared" si="97"/>
        <v>0</v>
      </c>
      <c r="AK113" s="100"/>
    </row>
    <row r="114" spans="1:37" s="82" customFormat="1" x14ac:dyDescent="0.25">
      <c r="A114" s="83"/>
      <c r="B114" s="64" t="s">
        <v>98</v>
      </c>
      <c r="C114" s="83">
        <v>0</v>
      </c>
      <c r="D114" s="83">
        <v>0</v>
      </c>
      <c r="E114" s="83">
        <v>0</v>
      </c>
      <c r="F114" s="83">
        <v>0</v>
      </c>
      <c r="G114" s="83">
        <v>0</v>
      </c>
      <c r="H114" s="83">
        <v>0</v>
      </c>
      <c r="I114" s="86">
        <f t="shared" si="98"/>
        <v>0</v>
      </c>
      <c r="J114" s="86">
        <f t="shared" si="98"/>
        <v>0</v>
      </c>
      <c r="K114" s="83">
        <v>0</v>
      </c>
      <c r="L114" s="83">
        <v>0</v>
      </c>
      <c r="M114" s="83">
        <v>0</v>
      </c>
      <c r="N114" s="83">
        <v>0</v>
      </c>
      <c r="O114" s="83">
        <v>0</v>
      </c>
      <c r="P114" s="83">
        <v>0</v>
      </c>
      <c r="Q114" s="86">
        <f t="shared" si="99"/>
        <v>0</v>
      </c>
      <c r="R114" s="86">
        <f t="shared" si="99"/>
        <v>0</v>
      </c>
      <c r="S114" s="83">
        <v>0</v>
      </c>
      <c r="T114" s="83">
        <v>0</v>
      </c>
      <c r="U114" s="83">
        <v>0</v>
      </c>
      <c r="V114" s="83">
        <v>0</v>
      </c>
      <c r="W114" s="83">
        <v>0</v>
      </c>
      <c r="X114" s="83">
        <v>0</v>
      </c>
      <c r="Y114" s="86">
        <f t="shared" si="100"/>
        <v>0</v>
      </c>
      <c r="Z114" s="86">
        <f t="shared" si="100"/>
        <v>0</v>
      </c>
      <c r="AA114" s="83">
        <v>0</v>
      </c>
      <c r="AB114" s="83">
        <v>0</v>
      </c>
      <c r="AC114" s="83">
        <v>0</v>
      </c>
      <c r="AD114" s="83">
        <v>0</v>
      </c>
      <c r="AE114" s="83">
        <v>0</v>
      </c>
      <c r="AF114" s="83">
        <v>0</v>
      </c>
      <c r="AG114" s="86">
        <f t="shared" si="101"/>
        <v>0</v>
      </c>
      <c r="AH114" s="86">
        <f t="shared" si="101"/>
        <v>0</v>
      </c>
      <c r="AI114" s="87">
        <f t="shared" si="102"/>
        <v>0</v>
      </c>
      <c r="AJ114" s="101">
        <f t="shared" si="97"/>
        <v>0</v>
      </c>
      <c r="AK114" s="100"/>
    </row>
    <row r="115" spans="1:37" s="82" customFormat="1" ht="25.5" x14ac:dyDescent="0.25">
      <c r="A115" s="35" t="s">
        <v>99</v>
      </c>
      <c r="B115" s="64" t="s">
        <v>100</v>
      </c>
      <c r="C115" s="83">
        <v>0</v>
      </c>
      <c r="D115" s="83">
        <v>0</v>
      </c>
      <c r="E115" s="83">
        <v>0</v>
      </c>
      <c r="F115" s="83">
        <v>0</v>
      </c>
      <c r="G115" s="83">
        <v>0</v>
      </c>
      <c r="H115" s="83">
        <v>0</v>
      </c>
      <c r="I115" s="86">
        <f t="shared" si="98"/>
        <v>0</v>
      </c>
      <c r="J115" s="86">
        <f t="shared" si="98"/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83">
        <v>0</v>
      </c>
      <c r="Q115" s="86">
        <f t="shared" si="99"/>
        <v>0</v>
      </c>
      <c r="R115" s="86">
        <f t="shared" si="99"/>
        <v>0</v>
      </c>
      <c r="S115" s="83">
        <v>0</v>
      </c>
      <c r="T115" s="83">
        <v>0</v>
      </c>
      <c r="U115" s="83">
        <v>0</v>
      </c>
      <c r="V115" s="83">
        <v>0</v>
      </c>
      <c r="W115" s="83">
        <v>0</v>
      </c>
      <c r="X115" s="83">
        <v>0</v>
      </c>
      <c r="Y115" s="86">
        <f t="shared" si="100"/>
        <v>0</v>
      </c>
      <c r="Z115" s="86">
        <f t="shared" si="100"/>
        <v>0</v>
      </c>
      <c r="AA115" s="83">
        <v>0</v>
      </c>
      <c r="AB115" s="83">
        <v>0</v>
      </c>
      <c r="AC115" s="83">
        <v>0</v>
      </c>
      <c r="AD115" s="83">
        <v>0</v>
      </c>
      <c r="AE115" s="83">
        <v>0</v>
      </c>
      <c r="AF115" s="83">
        <v>0</v>
      </c>
      <c r="AG115" s="86">
        <f t="shared" si="101"/>
        <v>0</v>
      </c>
      <c r="AH115" s="86">
        <f t="shared" si="101"/>
        <v>0</v>
      </c>
      <c r="AI115" s="87">
        <f t="shared" si="102"/>
        <v>0</v>
      </c>
      <c r="AJ115" s="101">
        <f t="shared" si="97"/>
        <v>0</v>
      </c>
      <c r="AK115" s="100"/>
    </row>
    <row r="116" spans="1:37" s="82" customFormat="1" x14ac:dyDescent="0.25">
      <c r="A116" s="83"/>
      <c r="B116" s="64" t="s">
        <v>75</v>
      </c>
      <c r="C116" s="83">
        <v>0</v>
      </c>
      <c r="D116" s="83">
        <v>0</v>
      </c>
      <c r="E116" s="83">
        <v>0</v>
      </c>
      <c r="F116" s="83">
        <v>0</v>
      </c>
      <c r="G116" s="83">
        <v>0</v>
      </c>
      <c r="H116" s="83">
        <v>0</v>
      </c>
      <c r="I116" s="86">
        <f>C116+E116+G116</f>
        <v>0</v>
      </c>
      <c r="J116" s="86">
        <f>D116+F116+H116</f>
        <v>0</v>
      </c>
      <c r="K116" s="83">
        <v>0</v>
      </c>
      <c r="L116" s="83">
        <v>0</v>
      </c>
      <c r="M116" s="83">
        <v>0</v>
      </c>
      <c r="N116" s="83">
        <v>0</v>
      </c>
      <c r="O116" s="83">
        <v>0</v>
      </c>
      <c r="P116" s="83">
        <v>0</v>
      </c>
      <c r="Q116" s="86">
        <f t="shared" si="99"/>
        <v>0</v>
      </c>
      <c r="R116" s="86">
        <f t="shared" si="99"/>
        <v>0</v>
      </c>
      <c r="S116" s="83">
        <v>0</v>
      </c>
      <c r="T116" s="83">
        <v>0</v>
      </c>
      <c r="U116" s="83">
        <v>0</v>
      </c>
      <c r="V116" s="83">
        <v>0</v>
      </c>
      <c r="W116" s="83">
        <v>0</v>
      </c>
      <c r="X116" s="83">
        <v>0</v>
      </c>
      <c r="Y116" s="86">
        <f t="shared" si="100"/>
        <v>0</v>
      </c>
      <c r="Z116" s="86">
        <f t="shared" si="100"/>
        <v>0</v>
      </c>
      <c r="AA116" s="83">
        <v>0</v>
      </c>
      <c r="AB116" s="83">
        <v>0</v>
      </c>
      <c r="AC116" s="83">
        <v>0</v>
      </c>
      <c r="AD116" s="83">
        <v>0</v>
      </c>
      <c r="AE116" s="83">
        <v>0</v>
      </c>
      <c r="AF116" s="83">
        <v>0</v>
      </c>
      <c r="AG116" s="86">
        <f t="shared" si="101"/>
        <v>0</v>
      </c>
      <c r="AH116" s="86">
        <f t="shared" si="101"/>
        <v>0</v>
      </c>
      <c r="AI116" s="87">
        <f t="shared" si="102"/>
        <v>0</v>
      </c>
      <c r="AJ116" s="101">
        <f t="shared" si="97"/>
        <v>0</v>
      </c>
      <c r="AK116" s="100"/>
    </row>
    <row r="117" spans="1:37" s="82" customFormat="1" ht="15" customHeight="1" x14ac:dyDescent="0.25">
      <c r="A117" s="128" t="s">
        <v>101</v>
      </c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00"/>
    </row>
    <row r="118" spans="1:37" s="82" customFormat="1" x14ac:dyDescent="0.25">
      <c r="A118" s="51">
        <v>16</v>
      </c>
      <c r="B118" s="70" t="s">
        <v>143</v>
      </c>
      <c r="C118" s="138">
        <f>C119+C121+C123</f>
        <v>0</v>
      </c>
      <c r="D118" s="138"/>
      <c r="E118" s="138">
        <f t="shared" ref="E118" si="107">E119+E121+E123</f>
        <v>0</v>
      </c>
      <c r="F118" s="138"/>
      <c r="G118" s="138">
        <f t="shared" ref="G118" si="108">G119+G121+G123</f>
        <v>0</v>
      </c>
      <c r="H118" s="138"/>
      <c r="I118" s="118">
        <f>C118+E118+G118</f>
        <v>0</v>
      </c>
      <c r="J118" s="118"/>
      <c r="K118" s="138">
        <f>K119+K121+K123</f>
        <v>0</v>
      </c>
      <c r="L118" s="138"/>
      <c r="M118" s="138">
        <f t="shared" ref="M118" si="109">M119+M121+M123</f>
        <v>0</v>
      </c>
      <c r="N118" s="138"/>
      <c r="O118" s="138">
        <f t="shared" ref="O118" si="110">O119+O121+O123</f>
        <v>0</v>
      </c>
      <c r="P118" s="138"/>
      <c r="Q118" s="118">
        <f>K118+M118+O118</f>
        <v>0</v>
      </c>
      <c r="R118" s="118"/>
      <c r="S118" s="138">
        <f>S119+S121+S123</f>
        <v>0</v>
      </c>
      <c r="T118" s="138"/>
      <c r="U118" s="138">
        <f t="shared" ref="U118" si="111">U119+U121+U123</f>
        <v>0</v>
      </c>
      <c r="V118" s="138"/>
      <c r="W118" s="138">
        <f t="shared" ref="W118" si="112">W119+W121+W123</f>
        <v>0</v>
      </c>
      <c r="X118" s="138"/>
      <c r="Y118" s="118">
        <f>S118+U118+W118</f>
        <v>0</v>
      </c>
      <c r="Z118" s="118"/>
      <c r="AA118" s="138">
        <f>AA119+AA121+AA123</f>
        <v>0</v>
      </c>
      <c r="AB118" s="138"/>
      <c r="AC118" s="138">
        <f t="shared" ref="AC118" si="113">AC119+AC121+AC123</f>
        <v>0</v>
      </c>
      <c r="AD118" s="138"/>
      <c r="AE118" s="138">
        <f t="shared" ref="AE118" si="114">AE119+AE121+AE123</f>
        <v>0</v>
      </c>
      <c r="AF118" s="138"/>
      <c r="AG118" s="118">
        <f>AA118+AC118+AE118</f>
        <v>0</v>
      </c>
      <c r="AH118" s="118"/>
      <c r="AI118" s="119">
        <f>I118+Q118+Y118+AG118</f>
        <v>0</v>
      </c>
      <c r="AJ118" s="139"/>
      <c r="AK118" s="100"/>
    </row>
    <row r="119" spans="1:37" s="82" customFormat="1" x14ac:dyDescent="0.25">
      <c r="A119" s="35" t="s">
        <v>145</v>
      </c>
      <c r="B119" s="64" t="s">
        <v>144</v>
      </c>
      <c r="C119" s="124">
        <v>0</v>
      </c>
      <c r="D119" s="124"/>
      <c r="E119" s="124">
        <v>0</v>
      </c>
      <c r="F119" s="124"/>
      <c r="G119" s="124">
        <v>0</v>
      </c>
      <c r="H119" s="124"/>
      <c r="I119" s="118">
        <f t="shared" ref="I119:I139" si="115">C119+E119+G119</f>
        <v>0</v>
      </c>
      <c r="J119" s="118"/>
      <c r="K119" s="124">
        <v>0</v>
      </c>
      <c r="L119" s="124"/>
      <c r="M119" s="124">
        <v>0</v>
      </c>
      <c r="N119" s="124"/>
      <c r="O119" s="124">
        <v>0</v>
      </c>
      <c r="P119" s="124"/>
      <c r="Q119" s="118">
        <f t="shared" ref="Q119:Q139" si="116">K119+M119+O119</f>
        <v>0</v>
      </c>
      <c r="R119" s="118"/>
      <c r="S119" s="124">
        <v>0</v>
      </c>
      <c r="T119" s="124"/>
      <c r="U119" s="124">
        <v>0</v>
      </c>
      <c r="V119" s="124"/>
      <c r="W119" s="124">
        <v>0</v>
      </c>
      <c r="X119" s="124"/>
      <c r="Y119" s="118">
        <f t="shared" ref="Y119:Y139" si="117">S119+U119+W119</f>
        <v>0</v>
      </c>
      <c r="Z119" s="118"/>
      <c r="AA119" s="124">
        <v>0</v>
      </c>
      <c r="AB119" s="124"/>
      <c r="AC119" s="124">
        <v>0</v>
      </c>
      <c r="AD119" s="124"/>
      <c r="AE119" s="124">
        <v>0</v>
      </c>
      <c r="AF119" s="124"/>
      <c r="AG119" s="118">
        <f t="shared" ref="AG119:AG139" si="118">AA119+AC119+AE119</f>
        <v>0</v>
      </c>
      <c r="AH119" s="118"/>
      <c r="AI119" s="119">
        <f t="shared" ref="AI119:AI138" si="119">I119+Q119+Y119+AG119</f>
        <v>0</v>
      </c>
      <c r="AJ119" s="139"/>
      <c r="AK119" s="100"/>
    </row>
    <row r="120" spans="1:37" s="82" customFormat="1" x14ac:dyDescent="0.25">
      <c r="A120" s="83"/>
      <c r="B120" s="64" t="s">
        <v>75</v>
      </c>
      <c r="C120" s="124">
        <v>0</v>
      </c>
      <c r="D120" s="124"/>
      <c r="E120" s="124">
        <v>0</v>
      </c>
      <c r="F120" s="124"/>
      <c r="G120" s="124">
        <v>0</v>
      </c>
      <c r="H120" s="124"/>
      <c r="I120" s="118">
        <f t="shared" si="115"/>
        <v>0</v>
      </c>
      <c r="J120" s="118"/>
      <c r="K120" s="124">
        <v>0</v>
      </c>
      <c r="L120" s="124"/>
      <c r="M120" s="124">
        <v>0</v>
      </c>
      <c r="N120" s="124"/>
      <c r="O120" s="124">
        <v>0</v>
      </c>
      <c r="P120" s="124"/>
      <c r="Q120" s="118">
        <f t="shared" si="116"/>
        <v>0</v>
      </c>
      <c r="R120" s="118"/>
      <c r="S120" s="124">
        <v>0</v>
      </c>
      <c r="T120" s="124"/>
      <c r="U120" s="124">
        <v>0</v>
      </c>
      <c r="V120" s="124"/>
      <c r="W120" s="124">
        <v>0</v>
      </c>
      <c r="X120" s="124"/>
      <c r="Y120" s="118">
        <f t="shared" si="117"/>
        <v>0</v>
      </c>
      <c r="Z120" s="118"/>
      <c r="AA120" s="124">
        <v>0</v>
      </c>
      <c r="AB120" s="124"/>
      <c r="AC120" s="124">
        <v>0</v>
      </c>
      <c r="AD120" s="124"/>
      <c r="AE120" s="124">
        <v>0</v>
      </c>
      <c r="AF120" s="124"/>
      <c r="AG120" s="118">
        <f t="shared" si="118"/>
        <v>0</v>
      </c>
      <c r="AH120" s="118"/>
      <c r="AI120" s="119">
        <f t="shared" si="119"/>
        <v>0</v>
      </c>
      <c r="AJ120" s="139"/>
      <c r="AK120" s="100"/>
    </row>
    <row r="121" spans="1:37" s="82" customFormat="1" x14ac:dyDescent="0.25">
      <c r="A121" s="35" t="s">
        <v>147</v>
      </c>
      <c r="B121" s="64" t="s">
        <v>146</v>
      </c>
      <c r="C121" s="124">
        <v>0</v>
      </c>
      <c r="D121" s="124"/>
      <c r="E121" s="124">
        <v>0</v>
      </c>
      <c r="F121" s="124"/>
      <c r="G121" s="124">
        <v>0</v>
      </c>
      <c r="H121" s="124"/>
      <c r="I121" s="118">
        <f t="shared" si="115"/>
        <v>0</v>
      </c>
      <c r="J121" s="118"/>
      <c r="K121" s="124">
        <v>0</v>
      </c>
      <c r="L121" s="124"/>
      <c r="M121" s="124">
        <v>0</v>
      </c>
      <c r="N121" s="124"/>
      <c r="O121" s="124">
        <v>0</v>
      </c>
      <c r="P121" s="124"/>
      <c r="Q121" s="118">
        <f t="shared" si="116"/>
        <v>0</v>
      </c>
      <c r="R121" s="118"/>
      <c r="S121" s="124">
        <v>0</v>
      </c>
      <c r="T121" s="124"/>
      <c r="U121" s="124">
        <v>0</v>
      </c>
      <c r="V121" s="124"/>
      <c r="W121" s="124">
        <v>0</v>
      </c>
      <c r="X121" s="124"/>
      <c r="Y121" s="118">
        <f t="shared" si="117"/>
        <v>0</v>
      </c>
      <c r="Z121" s="118"/>
      <c r="AA121" s="124">
        <v>0</v>
      </c>
      <c r="AB121" s="124"/>
      <c r="AC121" s="124">
        <v>0</v>
      </c>
      <c r="AD121" s="124"/>
      <c r="AE121" s="124">
        <v>0</v>
      </c>
      <c r="AF121" s="124"/>
      <c r="AG121" s="118">
        <f t="shared" si="118"/>
        <v>0</v>
      </c>
      <c r="AH121" s="118"/>
      <c r="AI121" s="119">
        <f t="shared" si="119"/>
        <v>0</v>
      </c>
      <c r="AJ121" s="139"/>
      <c r="AK121" s="100"/>
    </row>
    <row r="122" spans="1:37" s="82" customFormat="1" x14ac:dyDescent="0.25">
      <c r="A122" s="83"/>
      <c r="B122" s="64" t="s">
        <v>75</v>
      </c>
      <c r="C122" s="124">
        <v>0</v>
      </c>
      <c r="D122" s="124"/>
      <c r="E122" s="124">
        <v>0</v>
      </c>
      <c r="F122" s="124"/>
      <c r="G122" s="124">
        <v>0</v>
      </c>
      <c r="H122" s="124"/>
      <c r="I122" s="118">
        <f t="shared" si="115"/>
        <v>0</v>
      </c>
      <c r="J122" s="118"/>
      <c r="K122" s="124">
        <v>0</v>
      </c>
      <c r="L122" s="124"/>
      <c r="M122" s="124">
        <v>0</v>
      </c>
      <c r="N122" s="124"/>
      <c r="O122" s="124">
        <v>0</v>
      </c>
      <c r="P122" s="124"/>
      <c r="Q122" s="118">
        <f t="shared" si="116"/>
        <v>0</v>
      </c>
      <c r="R122" s="118"/>
      <c r="S122" s="124">
        <v>0</v>
      </c>
      <c r="T122" s="124"/>
      <c r="U122" s="124">
        <v>0</v>
      </c>
      <c r="V122" s="124"/>
      <c r="W122" s="124">
        <v>0</v>
      </c>
      <c r="X122" s="124"/>
      <c r="Y122" s="118">
        <f t="shared" si="117"/>
        <v>0</v>
      </c>
      <c r="Z122" s="118"/>
      <c r="AA122" s="124">
        <v>0</v>
      </c>
      <c r="AB122" s="124"/>
      <c r="AC122" s="124">
        <v>0</v>
      </c>
      <c r="AD122" s="124"/>
      <c r="AE122" s="124">
        <v>0</v>
      </c>
      <c r="AF122" s="124"/>
      <c r="AG122" s="118">
        <f t="shared" si="118"/>
        <v>0</v>
      </c>
      <c r="AH122" s="118"/>
      <c r="AI122" s="119">
        <f t="shared" si="119"/>
        <v>0</v>
      </c>
      <c r="AJ122" s="139"/>
      <c r="AK122" s="100"/>
    </row>
    <row r="123" spans="1:37" s="82" customFormat="1" x14ac:dyDescent="0.25">
      <c r="A123" s="35" t="s">
        <v>102</v>
      </c>
      <c r="B123" s="64" t="s">
        <v>103</v>
      </c>
      <c r="C123" s="124">
        <v>0</v>
      </c>
      <c r="D123" s="124"/>
      <c r="E123" s="124">
        <v>0</v>
      </c>
      <c r="F123" s="124"/>
      <c r="G123" s="124">
        <v>0</v>
      </c>
      <c r="H123" s="124"/>
      <c r="I123" s="118">
        <f t="shared" si="115"/>
        <v>0</v>
      </c>
      <c r="J123" s="118"/>
      <c r="K123" s="124">
        <v>0</v>
      </c>
      <c r="L123" s="124"/>
      <c r="M123" s="124">
        <v>0</v>
      </c>
      <c r="N123" s="124"/>
      <c r="O123" s="124">
        <v>0</v>
      </c>
      <c r="P123" s="124"/>
      <c r="Q123" s="118">
        <f t="shared" si="116"/>
        <v>0</v>
      </c>
      <c r="R123" s="118"/>
      <c r="S123" s="124">
        <v>0</v>
      </c>
      <c r="T123" s="124"/>
      <c r="U123" s="124">
        <v>0</v>
      </c>
      <c r="V123" s="124"/>
      <c r="W123" s="124">
        <v>0</v>
      </c>
      <c r="X123" s="124"/>
      <c r="Y123" s="118">
        <f t="shared" si="117"/>
        <v>0</v>
      </c>
      <c r="Z123" s="118"/>
      <c r="AA123" s="124">
        <v>0</v>
      </c>
      <c r="AB123" s="124"/>
      <c r="AC123" s="124">
        <v>0</v>
      </c>
      <c r="AD123" s="124"/>
      <c r="AE123" s="124">
        <v>0</v>
      </c>
      <c r="AF123" s="124"/>
      <c r="AG123" s="118">
        <f t="shared" si="118"/>
        <v>0</v>
      </c>
      <c r="AH123" s="118"/>
      <c r="AI123" s="119">
        <f t="shared" si="119"/>
        <v>0</v>
      </c>
      <c r="AJ123" s="139"/>
      <c r="AK123" s="100"/>
    </row>
    <row r="124" spans="1:37" s="82" customFormat="1" x14ac:dyDescent="0.25">
      <c r="A124" s="83"/>
      <c r="B124" s="64" t="s">
        <v>75</v>
      </c>
      <c r="C124" s="124">
        <v>0</v>
      </c>
      <c r="D124" s="124"/>
      <c r="E124" s="124">
        <v>0</v>
      </c>
      <c r="F124" s="124"/>
      <c r="G124" s="124">
        <v>0</v>
      </c>
      <c r="H124" s="124"/>
      <c r="I124" s="118">
        <f t="shared" si="115"/>
        <v>0</v>
      </c>
      <c r="J124" s="118"/>
      <c r="K124" s="124">
        <v>0</v>
      </c>
      <c r="L124" s="124"/>
      <c r="M124" s="124">
        <v>0</v>
      </c>
      <c r="N124" s="124"/>
      <c r="O124" s="124">
        <v>0</v>
      </c>
      <c r="P124" s="124"/>
      <c r="Q124" s="118">
        <f t="shared" si="116"/>
        <v>0</v>
      </c>
      <c r="R124" s="118"/>
      <c r="S124" s="124">
        <v>0</v>
      </c>
      <c r="T124" s="124"/>
      <c r="U124" s="124">
        <v>0</v>
      </c>
      <c r="V124" s="124"/>
      <c r="W124" s="124">
        <v>0</v>
      </c>
      <c r="X124" s="124"/>
      <c r="Y124" s="118">
        <f t="shared" si="117"/>
        <v>0</v>
      </c>
      <c r="Z124" s="118"/>
      <c r="AA124" s="124">
        <v>0</v>
      </c>
      <c r="AB124" s="124"/>
      <c r="AC124" s="124">
        <v>0</v>
      </c>
      <c r="AD124" s="124"/>
      <c r="AE124" s="124">
        <v>0</v>
      </c>
      <c r="AF124" s="124"/>
      <c r="AG124" s="118">
        <f t="shared" si="118"/>
        <v>0</v>
      </c>
      <c r="AH124" s="118"/>
      <c r="AI124" s="119">
        <f t="shared" si="119"/>
        <v>0</v>
      </c>
      <c r="AJ124" s="139"/>
      <c r="AK124" s="100"/>
    </row>
    <row r="125" spans="1:37" s="82" customFormat="1" x14ac:dyDescent="0.25">
      <c r="A125" s="51">
        <v>17</v>
      </c>
      <c r="B125" s="70" t="s">
        <v>104</v>
      </c>
      <c r="C125" s="138">
        <f>SUM(C126:D132)</f>
        <v>0</v>
      </c>
      <c r="D125" s="138"/>
      <c r="E125" s="138">
        <f t="shared" ref="E125" si="120">SUM(E126:F132)</f>
        <v>0</v>
      </c>
      <c r="F125" s="138"/>
      <c r="G125" s="138">
        <f t="shared" ref="G125" si="121">SUM(G126:H132)</f>
        <v>0</v>
      </c>
      <c r="H125" s="138"/>
      <c r="I125" s="118">
        <f t="shared" si="115"/>
        <v>0</v>
      </c>
      <c r="J125" s="118"/>
      <c r="K125" s="138">
        <f>SUM(K126:L132)</f>
        <v>0</v>
      </c>
      <c r="L125" s="138"/>
      <c r="M125" s="138">
        <f t="shared" ref="M125" si="122">SUM(M126:N132)</f>
        <v>0</v>
      </c>
      <c r="N125" s="138"/>
      <c r="O125" s="138">
        <f t="shared" ref="O125" si="123">SUM(O126:P132)</f>
        <v>0</v>
      </c>
      <c r="P125" s="138"/>
      <c r="Q125" s="118">
        <f t="shared" si="116"/>
        <v>0</v>
      </c>
      <c r="R125" s="118"/>
      <c r="S125" s="138">
        <f>SUM(S126:T132)</f>
        <v>0</v>
      </c>
      <c r="T125" s="138"/>
      <c r="U125" s="138">
        <f t="shared" ref="U125" si="124">SUM(U126:V132)</f>
        <v>0</v>
      </c>
      <c r="V125" s="138"/>
      <c r="W125" s="138">
        <f t="shared" ref="W125" si="125">SUM(W126:X132)</f>
        <v>0</v>
      </c>
      <c r="X125" s="138"/>
      <c r="Y125" s="118">
        <f t="shared" si="117"/>
        <v>0</v>
      </c>
      <c r="Z125" s="118"/>
      <c r="AA125" s="138">
        <f>SUM(AA126:AB132)</f>
        <v>0</v>
      </c>
      <c r="AB125" s="138"/>
      <c r="AC125" s="138">
        <f t="shared" ref="AC125" si="126">SUM(AC126:AD132)</f>
        <v>0</v>
      </c>
      <c r="AD125" s="138"/>
      <c r="AE125" s="138">
        <f t="shared" ref="AE125" si="127">SUM(AE126:AF132)</f>
        <v>0</v>
      </c>
      <c r="AF125" s="138"/>
      <c r="AG125" s="118">
        <f t="shared" si="118"/>
        <v>0</v>
      </c>
      <c r="AH125" s="118"/>
      <c r="AI125" s="119">
        <f t="shared" si="119"/>
        <v>0</v>
      </c>
      <c r="AJ125" s="139"/>
      <c r="AK125" s="100"/>
    </row>
    <row r="126" spans="1:37" s="82" customFormat="1" x14ac:dyDescent="0.25">
      <c r="A126" s="35" t="s">
        <v>148</v>
      </c>
      <c r="B126" s="64" t="s">
        <v>105</v>
      </c>
      <c r="C126" s="124">
        <v>0</v>
      </c>
      <c r="D126" s="124"/>
      <c r="E126" s="124">
        <v>0</v>
      </c>
      <c r="F126" s="124"/>
      <c r="G126" s="124">
        <v>0</v>
      </c>
      <c r="H126" s="124"/>
      <c r="I126" s="118">
        <f t="shared" si="115"/>
        <v>0</v>
      </c>
      <c r="J126" s="118"/>
      <c r="K126" s="124">
        <v>0</v>
      </c>
      <c r="L126" s="124"/>
      <c r="M126" s="124">
        <v>0</v>
      </c>
      <c r="N126" s="124"/>
      <c r="O126" s="124">
        <v>0</v>
      </c>
      <c r="P126" s="124"/>
      <c r="Q126" s="118">
        <f t="shared" si="116"/>
        <v>0</v>
      </c>
      <c r="R126" s="118"/>
      <c r="S126" s="124">
        <v>0</v>
      </c>
      <c r="T126" s="124"/>
      <c r="U126" s="124">
        <v>0</v>
      </c>
      <c r="V126" s="124"/>
      <c r="W126" s="124">
        <v>0</v>
      </c>
      <c r="X126" s="124"/>
      <c r="Y126" s="118">
        <f t="shared" si="117"/>
        <v>0</v>
      </c>
      <c r="Z126" s="118"/>
      <c r="AA126" s="124">
        <v>0</v>
      </c>
      <c r="AB126" s="124"/>
      <c r="AC126" s="124">
        <v>0</v>
      </c>
      <c r="AD126" s="124"/>
      <c r="AE126" s="124">
        <v>0</v>
      </c>
      <c r="AF126" s="124"/>
      <c r="AG126" s="118">
        <f t="shared" si="118"/>
        <v>0</v>
      </c>
      <c r="AH126" s="118"/>
      <c r="AI126" s="119">
        <f t="shared" si="119"/>
        <v>0</v>
      </c>
      <c r="AJ126" s="139"/>
      <c r="AK126" s="100"/>
    </row>
    <row r="127" spans="1:37" s="82" customFormat="1" x14ac:dyDescent="0.25">
      <c r="A127" s="35" t="s">
        <v>149</v>
      </c>
      <c r="B127" s="64" t="s">
        <v>106</v>
      </c>
      <c r="C127" s="124">
        <v>0</v>
      </c>
      <c r="D127" s="124"/>
      <c r="E127" s="124">
        <v>0</v>
      </c>
      <c r="F127" s="124"/>
      <c r="G127" s="124">
        <v>0</v>
      </c>
      <c r="H127" s="124"/>
      <c r="I127" s="118">
        <f t="shared" si="115"/>
        <v>0</v>
      </c>
      <c r="J127" s="118"/>
      <c r="K127" s="124">
        <v>0</v>
      </c>
      <c r="L127" s="124"/>
      <c r="M127" s="124">
        <v>0</v>
      </c>
      <c r="N127" s="124"/>
      <c r="O127" s="124">
        <v>0</v>
      </c>
      <c r="P127" s="124"/>
      <c r="Q127" s="118">
        <f t="shared" si="116"/>
        <v>0</v>
      </c>
      <c r="R127" s="118"/>
      <c r="S127" s="124">
        <v>0</v>
      </c>
      <c r="T127" s="124"/>
      <c r="U127" s="124">
        <v>0</v>
      </c>
      <c r="V127" s="124"/>
      <c r="W127" s="124">
        <v>0</v>
      </c>
      <c r="X127" s="124"/>
      <c r="Y127" s="118">
        <f t="shared" si="117"/>
        <v>0</v>
      </c>
      <c r="Z127" s="118"/>
      <c r="AA127" s="124">
        <v>0</v>
      </c>
      <c r="AB127" s="124"/>
      <c r="AC127" s="124">
        <v>0</v>
      </c>
      <c r="AD127" s="124"/>
      <c r="AE127" s="124">
        <v>0</v>
      </c>
      <c r="AF127" s="124"/>
      <c r="AG127" s="118">
        <f t="shared" si="118"/>
        <v>0</v>
      </c>
      <c r="AH127" s="118"/>
      <c r="AI127" s="119">
        <f t="shared" si="119"/>
        <v>0</v>
      </c>
      <c r="AJ127" s="139"/>
      <c r="AK127" s="100"/>
    </row>
    <row r="128" spans="1:37" s="82" customFormat="1" x14ac:dyDescent="0.25">
      <c r="A128" s="35" t="s">
        <v>150</v>
      </c>
      <c r="B128" s="64" t="s">
        <v>107</v>
      </c>
      <c r="C128" s="124">
        <v>0</v>
      </c>
      <c r="D128" s="124"/>
      <c r="E128" s="124">
        <v>0</v>
      </c>
      <c r="F128" s="124"/>
      <c r="G128" s="124">
        <v>0</v>
      </c>
      <c r="H128" s="124"/>
      <c r="I128" s="118">
        <f t="shared" si="115"/>
        <v>0</v>
      </c>
      <c r="J128" s="118"/>
      <c r="K128" s="124">
        <v>0</v>
      </c>
      <c r="L128" s="124"/>
      <c r="M128" s="124">
        <v>0</v>
      </c>
      <c r="N128" s="124"/>
      <c r="O128" s="124">
        <v>0</v>
      </c>
      <c r="P128" s="124"/>
      <c r="Q128" s="118">
        <f t="shared" si="116"/>
        <v>0</v>
      </c>
      <c r="R128" s="118"/>
      <c r="S128" s="124">
        <v>0</v>
      </c>
      <c r="T128" s="124"/>
      <c r="U128" s="124">
        <v>0</v>
      </c>
      <c r="V128" s="124"/>
      <c r="W128" s="124">
        <v>0</v>
      </c>
      <c r="X128" s="124"/>
      <c r="Y128" s="118">
        <f t="shared" si="117"/>
        <v>0</v>
      </c>
      <c r="Z128" s="118"/>
      <c r="AA128" s="124">
        <v>0</v>
      </c>
      <c r="AB128" s="124"/>
      <c r="AC128" s="124">
        <v>0</v>
      </c>
      <c r="AD128" s="124"/>
      <c r="AE128" s="124">
        <v>0</v>
      </c>
      <c r="AF128" s="124"/>
      <c r="AG128" s="118">
        <f t="shared" si="118"/>
        <v>0</v>
      </c>
      <c r="AH128" s="118"/>
      <c r="AI128" s="119">
        <f t="shared" si="119"/>
        <v>0</v>
      </c>
      <c r="AJ128" s="139"/>
      <c r="AK128" s="100"/>
    </row>
    <row r="129" spans="1:37" s="82" customFormat="1" ht="25.5" x14ac:dyDescent="0.25">
      <c r="A129" s="35" t="s">
        <v>151</v>
      </c>
      <c r="B129" s="64" t="s">
        <v>108</v>
      </c>
      <c r="C129" s="124">
        <v>0</v>
      </c>
      <c r="D129" s="124"/>
      <c r="E129" s="124">
        <v>0</v>
      </c>
      <c r="F129" s="124"/>
      <c r="G129" s="124">
        <v>0</v>
      </c>
      <c r="H129" s="124"/>
      <c r="I129" s="118">
        <f t="shared" si="115"/>
        <v>0</v>
      </c>
      <c r="J129" s="118"/>
      <c r="K129" s="124">
        <v>0</v>
      </c>
      <c r="L129" s="124"/>
      <c r="M129" s="124">
        <v>0</v>
      </c>
      <c r="N129" s="124"/>
      <c r="O129" s="124">
        <v>0</v>
      </c>
      <c r="P129" s="124"/>
      <c r="Q129" s="118">
        <f t="shared" si="116"/>
        <v>0</v>
      </c>
      <c r="R129" s="118"/>
      <c r="S129" s="124">
        <v>0</v>
      </c>
      <c r="T129" s="124"/>
      <c r="U129" s="124">
        <v>0</v>
      </c>
      <c r="V129" s="124"/>
      <c r="W129" s="124">
        <v>0</v>
      </c>
      <c r="X129" s="124"/>
      <c r="Y129" s="118">
        <f t="shared" si="117"/>
        <v>0</v>
      </c>
      <c r="Z129" s="118"/>
      <c r="AA129" s="124">
        <v>0</v>
      </c>
      <c r="AB129" s="124"/>
      <c r="AC129" s="124">
        <v>0</v>
      </c>
      <c r="AD129" s="124"/>
      <c r="AE129" s="124">
        <v>0</v>
      </c>
      <c r="AF129" s="124"/>
      <c r="AG129" s="118">
        <f t="shared" si="118"/>
        <v>0</v>
      </c>
      <c r="AH129" s="118"/>
      <c r="AI129" s="119">
        <f t="shared" si="119"/>
        <v>0</v>
      </c>
      <c r="AJ129" s="139"/>
      <c r="AK129" s="100"/>
    </row>
    <row r="130" spans="1:37" s="82" customFormat="1" x14ac:dyDescent="0.25">
      <c r="A130" s="35" t="s">
        <v>152</v>
      </c>
      <c r="B130" s="64" t="s">
        <v>109</v>
      </c>
      <c r="C130" s="124">
        <v>0</v>
      </c>
      <c r="D130" s="124"/>
      <c r="E130" s="124">
        <v>0</v>
      </c>
      <c r="F130" s="124"/>
      <c r="G130" s="124">
        <v>0</v>
      </c>
      <c r="H130" s="124"/>
      <c r="I130" s="118">
        <f t="shared" si="115"/>
        <v>0</v>
      </c>
      <c r="J130" s="118"/>
      <c r="K130" s="124">
        <v>0</v>
      </c>
      <c r="L130" s="124"/>
      <c r="M130" s="124">
        <v>0</v>
      </c>
      <c r="N130" s="124"/>
      <c r="O130" s="124">
        <v>0</v>
      </c>
      <c r="P130" s="124"/>
      <c r="Q130" s="118">
        <f t="shared" si="116"/>
        <v>0</v>
      </c>
      <c r="R130" s="118"/>
      <c r="S130" s="124">
        <v>0</v>
      </c>
      <c r="T130" s="124"/>
      <c r="U130" s="124">
        <v>0</v>
      </c>
      <c r="V130" s="124"/>
      <c r="W130" s="124">
        <v>0</v>
      </c>
      <c r="X130" s="124"/>
      <c r="Y130" s="118">
        <f t="shared" si="117"/>
        <v>0</v>
      </c>
      <c r="Z130" s="118"/>
      <c r="AA130" s="124">
        <v>0</v>
      </c>
      <c r="AB130" s="124"/>
      <c r="AC130" s="124">
        <v>0</v>
      </c>
      <c r="AD130" s="124"/>
      <c r="AE130" s="124">
        <v>0</v>
      </c>
      <c r="AF130" s="124"/>
      <c r="AG130" s="118">
        <f t="shared" si="118"/>
        <v>0</v>
      </c>
      <c r="AH130" s="118"/>
      <c r="AI130" s="119">
        <f t="shared" si="119"/>
        <v>0</v>
      </c>
      <c r="AJ130" s="139"/>
      <c r="AK130" s="100"/>
    </row>
    <row r="131" spans="1:37" s="82" customFormat="1" x14ac:dyDescent="0.25">
      <c r="A131" s="35" t="s">
        <v>153</v>
      </c>
      <c r="B131" s="64" t="s">
        <v>110</v>
      </c>
      <c r="C131" s="124">
        <v>0</v>
      </c>
      <c r="D131" s="124"/>
      <c r="E131" s="124">
        <v>0</v>
      </c>
      <c r="F131" s="124"/>
      <c r="G131" s="124">
        <v>0</v>
      </c>
      <c r="H131" s="124"/>
      <c r="I131" s="118">
        <f t="shared" si="115"/>
        <v>0</v>
      </c>
      <c r="J131" s="118"/>
      <c r="K131" s="124">
        <v>0</v>
      </c>
      <c r="L131" s="124"/>
      <c r="M131" s="124">
        <v>0</v>
      </c>
      <c r="N131" s="124"/>
      <c r="O131" s="124">
        <v>0</v>
      </c>
      <c r="P131" s="124"/>
      <c r="Q131" s="118">
        <f t="shared" si="116"/>
        <v>0</v>
      </c>
      <c r="R131" s="118"/>
      <c r="S131" s="124">
        <v>0</v>
      </c>
      <c r="T131" s="124"/>
      <c r="U131" s="124">
        <v>0</v>
      </c>
      <c r="V131" s="124"/>
      <c r="W131" s="124">
        <v>0</v>
      </c>
      <c r="X131" s="124"/>
      <c r="Y131" s="118">
        <f t="shared" si="117"/>
        <v>0</v>
      </c>
      <c r="Z131" s="118"/>
      <c r="AA131" s="124">
        <v>0</v>
      </c>
      <c r="AB131" s="124"/>
      <c r="AC131" s="124">
        <v>0</v>
      </c>
      <c r="AD131" s="124"/>
      <c r="AE131" s="124">
        <v>0</v>
      </c>
      <c r="AF131" s="124"/>
      <c r="AG131" s="118">
        <f t="shared" si="118"/>
        <v>0</v>
      </c>
      <c r="AH131" s="118"/>
      <c r="AI131" s="119">
        <f t="shared" si="119"/>
        <v>0</v>
      </c>
      <c r="AJ131" s="139"/>
      <c r="AK131" s="100"/>
    </row>
    <row r="132" spans="1:37" s="82" customFormat="1" x14ac:dyDescent="0.25">
      <c r="A132" s="35" t="s">
        <v>154</v>
      </c>
      <c r="B132" s="64" t="s">
        <v>111</v>
      </c>
      <c r="C132" s="124">
        <v>0</v>
      </c>
      <c r="D132" s="124"/>
      <c r="E132" s="124">
        <v>0</v>
      </c>
      <c r="F132" s="124"/>
      <c r="G132" s="124">
        <v>0</v>
      </c>
      <c r="H132" s="124"/>
      <c r="I132" s="118">
        <f t="shared" si="115"/>
        <v>0</v>
      </c>
      <c r="J132" s="118"/>
      <c r="K132" s="124">
        <v>0</v>
      </c>
      <c r="L132" s="124"/>
      <c r="M132" s="124">
        <v>0</v>
      </c>
      <c r="N132" s="124"/>
      <c r="O132" s="124">
        <v>0</v>
      </c>
      <c r="P132" s="124"/>
      <c r="Q132" s="118">
        <f t="shared" si="116"/>
        <v>0</v>
      </c>
      <c r="R132" s="118"/>
      <c r="S132" s="124">
        <v>0</v>
      </c>
      <c r="T132" s="124"/>
      <c r="U132" s="124">
        <v>0</v>
      </c>
      <c r="V132" s="124"/>
      <c r="W132" s="124">
        <v>0</v>
      </c>
      <c r="X132" s="124"/>
      <c r="Y132" s="118">
        <f t="shared" si="117"/>
        <v>0</v>
      </c>
      <c r="Z132" s="118"/>
      <c r="AA132" s="124">
        <v>0</v>
      </c>
      <c r="AB132" s="124"/>
      <c r="AC132" s="124">
        <v>0</v>
      </c>
      <c r="AD132" s="124"/>
      <c r="AE132" s="124">
        <v>0</v>
      </c>
      <c r="AF132" s="124"/>
      <c r="AG132" s="118">
        <f t="shared" si="118"/>
        <v>0</v>
      </c>
      <c r="AH132" s="118"/>
      <c r="AI132" s="119">
        <f t="shared" si="119"/>
        <v>0</v>
      </c>
      <c r="AJ132" s="139"/>
      <c r="AK132" s="100"/>
    </row>
    <row r="133" spans="1:37" s="82" customFormat="1" ht="25.5" x14ac:dyDescent="0.25">
      <c r="A133" s="53">
        <v>18</v>
      </c>
      <c r="B133" s="71" t="s">
        <v>112</v>
      </c>
      <c r="C133" s="140">
        <f>C134+C136+C138</f>
        <v>0</v>
      </c>
      <c r="D133" s="140"/>
      <c r="E133" s="140">
        <f t="shared" ref="E133" si="128">E134+E136+E138</f>
        <v>0</v>
      </c>
      <c r="F133" s="140"/>
      <c r="G133" s="140">
        <f t="shared" ref="G133" si="129">G134+G136+G138</f>
        <v>0</v>
      </c>
      <c r="H133" s="140"/>
      <c r="I133" s="118">
        <f t="shared" si="115"/>
        <v>0</v>
      </c>
      <c r="J133" s="118"/>
      <c r="K133" s="140">
        <f>K134+K136+K138</f>
        <v>0</v>
      </c>
      <c r="L133" s="140"/>
      <c r="M133" s="140">
        <f t="shared" ref="M133" si="130">M134+M136+M138</f>
        <v>0</v>
      </c>
      <c r="N133" s="140"/>
      <c r="O133" s="140">
        <f t="shared" ref="O133" si="131">O134+O136+O138</f>
        <v>0</v>
      </c>
      <c r="P133" s="140"/>
      <c r="Q133" s="118">
        <f t="shared" si="116"/>
        <v>0</v>
      </c>
      <c r="R133" s="118"/>
      <c r="S133" s="140">
        <f>S134+S136+S138</f>
        <v>0</v>
      </c>
      <c r="T133" s="140"/>
      <c r="U133" s="140">
        <f t="shared" ref="U133" si="132">U134+U136+U138</f>
        <v>0</v>
      </c>
      <c r="V133" s="140"/>
      <c r="W133" s="140">
        <f t="shared" ref="W133" si="133">W134+W136+W138</f>
        <v>0</v>
      </c>
      <c r="X133" s="140"/>
      <c r="Y133" s="118">
        <f t="shared" si="117"/>
        <v>0</v>
      </c>
      <c r="Z133" s="118"/>
      <c r="AA133" s="140">
        <f>AA134+AA136+AA138</f>
        <v>0</v>
      </c>
      <c r="AB133" s="140"/>
      <c r="AC133" s="140">
        <f t="shared" ref="AC133" si="134">AC134+AC136+AC138</f>
        <v>0</v>
      </c>
      <c r="AD133" s="140"/>
      <c r="AE133" s="140">
        <f t="shared" ref="AE133" si="135">AE134+AE136+AE138</f>
        <v>0</v>
      </c>
      <c r="AF133" s="140"/>
      <c r="AG133" s="118">
        <f t="shared" si="118"/>
        <v>0</v>
      </c>
      <c r="AH133" s="118"/>
      <c r="AI133" s="119">
        <f t="shared" si="119"/>
        <v>0</v>
      </c>
      <c r="AJ133" s="139"/>
      <c r="AK133" s="100"/>
    </row>
    <row r="134" spans="1:37" s="82" customFormat="1" x14ac:dyDescent="0.25">
      <c r="A134" s="35" t="s">
        <v>113</v>
      </c>
      <c r="B134" s="64" t="s">
        <v>114</v>
      </c>
      <c r="C134" s="124">
        <v>0</v>
      </c>
      <c r="D134" s="124"/>
      <c r="E134" s="124">
        <v>0</v>
      </c>
      <c r="F134" s="124"/>
      <c r="G134" s="124">
        <v>0</v>
      </c>
      <c r="H134" s="124"/>
      <c r="I134" s="118">
        <f t="shared" si="115"/>
        <v>0</v>
      </c>
      <c r="J134" s="118"/>
      <c r="K134" s="124">
        <v>0</v>
      </c>
      <c r="L134" s="124"/>
      <c r="M134" s="124">
        <v>0</v>
      </c>
      <c r="N134" s="124"/>
      <c r="O134" s="124">
        <v>0</v>
      </c>
      <c r="P134" s="124"/>
      <c r="Q134" s="118">
        <f t="shared" si="116"/>
        <v>0</v>
      </c>
      <c r="R134" s="118"/>
      <c r="S134" s="124">
        <v>0</v>
      </c>
      <c r="T134" s="124"/>
      <c r="U134" s="124">
        <v>0</v>
      </c>
      <c r="V134" s="124"/>
      <c r="W134" s="124">
        <v>0</v>
      </c>
      <c r="X134" s="124"/>
      <c r="Y134" s="118">
        <f t="shared" si="117"/>
        <v>0</v>
      </c>
      <c r="Z134" s="118"/>
      <c r="AA134" s="124">
        <v>0</v>
      </c>
      <c r="AB134" s="124"/>
      <c r="AC134" s="124">
        <v>0</v>
      </c>
      <c r="AD134" s="124"/>
      <c r="AE134" s="124">
        <v>0</v>
      </c>
      <c r="AF134" s="124"/>
      <c r="AG134" s="118">
        <f t="shared" si="118"/>
        <v>0</v>
      </c>
      <c r="AH134" s="118"/>
      <c r="AI134" s="119">
        <f t="shared" si="119"/>
        <v>0</v>
      </c>
      <c r="AJ134" s="139"/>
      <c r="AK134" s="100"/>
    </row>
    <row r="135" spans="1:37" s="82" customFormat="1" x14ac:dyDescent="0.25">
      <c r="A135" s="83"/>
      <c r="B135" s="64" t="s">
        <v>75</v>
      </c>
      <c r="C135" s="124">
        <v>0</v>
      </c>
      <c r="D135" s="124"/>
      <c r="E135" s="124">
        <v>0</v>
      </c>
      <c r="F135" s="124"/>
      <c r="G135" s="124">
        <v>0</v>
      </c>
      <c r="H135" s="124"/>
      <c r="I135" s="118">
        <f t="shared" si="115"/>
        <v>0</v>
      </c>
      <c r="J135" s="118"/>
      <c r="K135" s="124">
        <v>0</v>
      </c>
      <c r="L135" s="124"/>
      <c r="M135" s="124">
        <v>0</v>
      </c>
      <c r="N135" s="124"/>
      <c r="O135" s="124">
        <v>0</v>
      </c>
      <c r="P135" s="124"/>
      <c r="Q135" s="118">
        <f t="shared" si="116"/>
        <v>0</v>
      </c>
      <c r="R135" s="118"/>
      <c r="S135" s="124">
        <v>0</v>
      </c>
      <c r="T135" s="124"/>
      <c r="U135" s="124">
        <v>0</v>
      </c>
      <c r="V135" s="124"/>
      <c r="W135" s="124">
        <v>0</v>
      </c>
      <c r="X135" s="124"/>
      <c r="Y135" s="118">
        <f t="shared" si="117"/>
        <v>0</v>
      </c>
      <c r="Z135" s="118"/>
      <c r="AA135" s="124">
        <v>0</v>
      </c>
      <c r="AB135" s="124"/>
      <c r="AC135" s="124">
        <v>0</v>
      </c>
      <c r="AD135" s="124"/>
      <c r="AE135" s="124">
        <v>0</v>
      </c>
      <c r="AF135" s="124"/>
      <c r="AG135" s="118">
        <f t="shared" si="118"/>
        <v>0</v>
      </c>
      <c r="AH135" s="118"/>
      <c r="AI135" s="119">
        <f t="shared" si="119"/>
        <v>0</v>
      </c>
      <c r="AJ135" s="139"/>
      <c r="AK135" s="100"/>
    </row>
    <row r="136" spans="1:37" s="82" customFormat="1" x14ac:dyDescent="0.25">
      <c r="A136" s="35" t="s">
        <v>115</v>
      </c>
      <c r="B136" s="64" t="s">
        <v>146</v>
      </c>
      <c r="C136" s="124">
        <v>0</v>
      </c>
      <c r="D136" s="124"/>
      <c r="E136" s="124">
        <v>0</v>
      </c>
      <c r="F136" s="124"/>
      <c r="G136" s="124">
        <v>0</v>
      </c>
      <c r="H136" s="124"/>
      <c r="I136" s="118">
        <f t="shared" si="115"/>
        <v>0</v>
      </c>
      <c r="J136" s="118"/>
      <c r="K136" s="124">
        <v>0</v>
      </c>
      <c r="L136" s="124"/>
      <c r="M136" s="124">
        <v>0</v>
      </c>
      <c r="N136" s="124"/>
      <c r="O136" s="124">
        <v>0</v>
      </c>
      <c r="P136" s="124"/>
      <c r="Q136" s="118">
        <f t="shared" si="116"/>
        <v>0</v>
      </c>
      <c r="R136" s="118"/>
      <c r="S136" s="124">
        <v>0</v>
      </c>
      <c r="T136" s="124"/>
      <c r="U136" s="124">
        <v>0</v>
      </c>
      <c r="V136" s="124"/>
      <c r="W136" s="124">
        <v>0</v>
      </c>
      <c r="X136" s="124"/>
      <c r="Y136" s="118">
        <f t="shared" si="117"/>
        <v>0</v>
      </c>
      <c r="Z136" s="118"/>
      <c r="AA136" s="124">
        <v>0</v>
      </c>
      <c r="AB136" s="124"/>
      <c r="AC136" s="124">
        <v>0</v>
      </c>
      <c r="AD136" s="124"/>
      <c r="AE136" s="124">
        <v>0</v>
      </c>
      <c r="AF136" s="124"/>
      <c r="AG136" s="118">
        <f t="shared" si="118"/>
        <v>0</v>
      </c>
      <c r="AH136" s="118"/>
      <c r="AI136" s="119">
        <f t="shared" si="119"/>
        <v>0</v>
      </c>
      <c r="AJ136" s="139"/>
      <c r="AK136" s="100"/>
    </row>
    <row r="137" spans="1:37" s="82" customFormat="1" x14ac:dyDescent="0.25">
      <c r="A137" s="83"/>
      <c r="B137" s="64" t="s">
        <v>75</v>
      </c>
      <c r="C137" s="124">
        <v>0</v>
      </c>
      <c r="D137" s="124"/>
      <c r="E137" s="124">
        <v>0</v>
      </c>
      <c r="F137" s="124"/>
      <c r="G137" s="124">
        <v>0</v>
      </c>
      <c r="H137" s="124"/>
      <c r="I137" s="118">
        <f t="shared" si="115"/>
        <v>0</v>
      </c>
      <c r="J137" s="118"/>
      <c r="K137" s="124">
        <v>0</v>
      </c>
      <c r="L137" s="124"/>
      <c r="M137" s="124">
        <v>0</v>
      </c>
      <c r="N137" s="124"/>
      <c r="O137" s="124">
        <v>0</v>
      </c>
      <c r="P137" s="124"/>
      <c r="Q137" s="118">
        <f t="shared" si="116"/>
        <v>0</v>
      </c>
      <c r="R137" s="118"/>
      <c r="S137" s="124">
        <v>0</v>
      </c>
      <c r="T137" s="124"/>
      <c r="U137" s="124">
        <v>0</v>
      </c>
      <c r="V137" s="124"/>
      <c r="W137" s="124">
        <v>0</v>
      </c>
      <c r="X137" s="124"/>
      <c r="Y137" s="118">
        <f t="shared" si="117"/>
        <v>0</v>
      </c>
      <c r="Z137" s="118"/>
      <c r="AA137" s="124">
        <v>0</v>
      </c>
      <c r="AB137" s="124"/>
      <c r="AC137" s="124">
        <v>0</v>
      </c>
      <c r="AD137" s="124"/>
      <c r="AE137" s="124">
        <v>0</v>
      </c>
      <c r="AF137" s="124"/>
      <c r="AG137" s="118">
        <f t="shared" si="118"/>
        <v>0</v>
      </c>
      <c r="AH137" s="118"/>
      <c r="AI137" s="119">
        <f t="shared" si="119"/>
        <v>0</v>
      </c>
      <c r="AJ137" s="139"/>
      <c r="AK137" s="100"/>
    </row>
    <row r="138" spans="1:37" s="82" customFormat="1" x14ac:dyDescent="0.25">
      <c r="A138" s="35" t="s">
        <v>116</v>
      </c>
      <c r="B138" s="64" t="s">
        <v>103</v>
      </c>
      <c r="C138" s="124">
        <v>0</v>
      </c>
      <c r="D138" s="124"/>
      <c r="E138" s="124">
        <v>0</v>
      </c>
      <c r="F138" s="124"/>
      <c r="G138" s="124">
        <v>0</v>
      </c>
      <c r="H138" s="124"/>
      <c r="I138" s="118">
        <f t="shared" si="115"/>
        <v>0</v>
      </c>
      <c r="J138" s="118"/>
      <c r="K138" s="124">
        <v>0</v>
      </c>
      <c r="L138" s="124"/>
      <c r="M138" s="124">
        <v>0</v>
      </c>
      <c r="N138" s="124"/>
      <c r="O138" s="124">
        <v>0</v>
      </c>
      <c r="P138" s="124"/>
      <c r="Q138" s="118">
        <f t="shared" si="116"/>
        <v>0</v>
      </c>
      <c r="R138" s="118"/>
      <c r="S138" s="124">
        <v>0</v>
      </c>
      <c r="T138" s="124"/>
      <c r="U138" s="124">
        <v>0</v>
      </c>
      <c r="V138" s="124"/>
      <c r="W138" s="124">
        <v>0</v>
      </c>
      <c r="X138" s="124"/>
      <c r="Y138" s="118">
        <f t="shared" si="117"/>
        <v>0</v>
      </c>
      <c r="Z138" s="118"/>
      <c r="AA138" s="124">
        <v>0</v>
      </c>
      <c r="AB138" s="124"/>
      <c r="AC138" s="124">
        <v>0</v>
      </c>
      <c r="AD138" s="124"/>
      <c r="AE138" s="124">
        <v>0</v>
      </c>
      <c r="AF138" s="124"/>
      <c r="AG138" s="118">
        <f t="shared" si="118"/>
        <v>0</v>
      </c>
      <c r="AH138" s="118"/>
      <c r="AI138" s="119">
        <f t="shared" si="119"/>
        <v>0</v>
      </c>
      <c r="AJ138" s="139"/>
      <c r="AK138" s="100"/>
    </row>
    <row r="139" spans="1:37" s="82" customFormat="1" x14ac:dyDescent="0.25">
      <c r="A139" s="83"/>
      <c r="B139" s="64" t="s">
        <v>75</v>
      </c>
      <c r="C139" s="124">
        <v>0</v>
      </c>
      <c r="D139" s="124"/>
      <c r="E139" s="124">
        <v>0</v>
      </c>
      <c r="F139" s="124"/>
      <c r="G139" s="124">
        <v>0</v>
      </c>
      <c r="H139" s="124"/>
      <c r="I139" s="118">
        <f t="shared" si="115"/>
        <v>0</v>
      </c>
      <c r="J139" s="118"/>
      <c r="K139" s="124">
        <v>0</v>
      </c>
      <c r="L139" s="124"/>
      <c r="M139" s="124">
        <v>0</v>
      </c>
      <c r="N139" s="124"/>
      <c r="O139" s="124">
        <v>0</v>
      </c>
      <c r="P139" s="124"/>
      <c r="Q139" s="118">
        <f t="shared" si="116"/>
        <v>0</v>
      </c>
      <c r="R139" s="118"/>
      <c r="S139" s="124">
        <v>0</v>
      </c>
      <c r="T139" s="124"/>
      <c r="U139" s="124">
        <v>0</v>
      </c>
      <c r="V139" s="124"/>
      <c r="W139" s="124">
        <v>0</v>
      </c>
      <c r="X139" s="124"/>
      <c r="Y139" s="118">
        <f t="shared" si="117"/>
        <v>0</v>
      </c>
      <c r="Z139" s="118"/>
      <c r="AA139" s="124">
        <v>0</v>
      </c>
      <c r="AB139" s="124"/>
      <c r="AC139" s="124">
        <v>0</v>
      </c>
      <c r="AD139" s="124"/>
      <c r="AE139" s="124">
        <v>0</v>
      </c>
      <c r="AF139" s="124"/>
      <c r="AG139" s="118">
        <f t="shared" si="118"/>
        <v>0</v>
      </c>
      <c r="AH139" s="118"/>
      <c r="AI139" s="119">
        <f>I139+Q139+Y139+AG139</f>
        <v>0</v>
      </c>
      <c r="AJ139" s="139"/>
      <c r="AK139" s="100"/>
    </row>
    <row r="140" spans="1:37" s="82" customFormat="1" x14ac:dyDescent="0.25">
      <c r="A140" s="128" t="s">
        <v>117</v>
      </c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129"/>
      <c r="AF140" s="129"/>
      <c r="AG140" s="129"/>
      <c r="AH140" s="129"/>
      <c r="AI140" s="129"/>
      <c r="AJ140" s="129"/>
      <c r="AK140" s="100"/>
    </row>
    <row r="141" spans="1:37" s="82" customFormat="1" ht="25.5" x14ac:dyDescent="0.25">
      <c r="A141" s="55">
        <v>19</v>
      </c>
      <c r="B141" s="72" t="s">
        <v>37</v>
      </c>
      <c r="C141" s="141">
        <v>0</v>
      </c>
      <c r="D141" s="141"/>
      <c r="E141" s="141">
        <v>0</v>
      </c>
      <c r="F141" s="141"/>
      <c r="G141" s="141">
        <v>0</v>
      </c>
      <c r="H141" s="141"/>
      <c r="I141" s="118">
        <f>C141+E141+G141</f>
        <v>0</v>
      </c>
      <c r="J141" s="118"/>
      <c r="K141" s="141">
        <v>0</v>
      </c>
      <c r="L141" s="141"/>
      <c r="M141" s="141">
        <v>0</v>
      </c>
      <c r="N141" s="141"/>
      <c r="O141" s="141">
        <v>0</v>
      </c>
      <c r="P141" s="141"/>
      <c r="Q141" s="118">
        <f t="shared" ref="Q141:Q145" si="136">K141+M141+O141</f>
        <v>0</v>
      </c>
      <c r="R141" s="118"/>
      <c r="S141" s="141">
        <v>0</v>
      </c>
      <c r="T141" s="141"/>
      <c r="U141" s="141">
        <v>0</v>
      </c>
      <c r="V141" s="141"/>
      <c r="W141" s="141">
        <v>0</v>
      </c>
      <c r="X141" s="141"/>
      <c r="Y141" s="118">
        <f t="shared" ref="Y141:Z145" si="137">S141+U141+W141</f>
        <v>0</v>
      </c>
      <c r="Z141" s="118"/>
      <c r="AA141" s="141">
        <v>0</v>
      </c>
      <c r="AB141" s="141"/>
      <c r="AC141" s="141">
        <v>0</v>
      </c>
      <c r="AD141" s="141"/>
      <c r="AE141" s="141">
        <v>0</v>
      </c>
      <c r="AF141" s="141"/>
      <c r="AG141" s="118">
        <f t="shared" ref="AG141:AH145" si="138">AA141+AC141+AE141</f>
        <v>0</v>
      </c>
      <c r="AH141" s="118"/>
      <c r="AI141" s="119">
        <f>I141+Q141+Y141+AG141</f>
        <v>0</v>
      </c>
      <c r="AJ141" s="139"/>
      <c r="AK141" s="100"/>
    </row>
    <row r="142" spans="1:37" s="82" customFormat="1" ht="24" customHeight="1" x14ac:dyDescent="0.25">
      <c r="A142" s="55">
        <v>20</v>
      </c>
      <c r="B142" s="72" t="s">
        <v>38</v>
      </c>
      <c r="C142" s="141">
        <v>0</v>
      </c>
      <c r="D142" s="141"/>
      <c r="E142" s="141">
        <v>0</v>
      </c>
      <c r="F142" s="141"/>
      <c r="G142" s="141">
        <v>0</v>
      </c>
      <c r="H142" s="141"/>
      <c r="I142" s="118">
        <f t="shared" ref="I142:I145" si="139">C142+E142+G142</f>
        <v>0</v>
      </c>
      <c r="J142" s="118"/>
      <c r="K142" s="141">
        <v>0</v>
      </c>
      <c r="L142" s="141"/>
      <c r="M142" s="141">
        <v>0</v>
      </c>
      <c r="N142" s="141"/>
      <c r="O142" s="141">
        <v>0</v>
      </c>
      <c r="P142" s="141"/>
      <c r="Q142" s="118">
        <f t="shared" si="136"/>
        <v>0</v>
      </c>
      <c r="R142" s="118"/>
      <c r="S142" s="141">
        <v>0</v>
      </c>
      <c r="T142" s="141"/>
      <c r="U142" s="141">
        <v>0</v>
      </c>
      <c r="V142" s="141"/>
      <c r="W142" s="141">
        <v>0</v>
      </c>
      <c r="X142" s="141"/>
      <c r="Y142" s="118">
        <f t="shared" si="137"/>
        <v>0</v>
      </c>
      <c r="Z142" s="118"/>
      <c r="AA142" s="141">
        <v>0</v>
      </c>
      <c r="AB142" s="141"/>
      <c r="AC142" s="141">
        <v>0</v>
      </c>
      <c r="AD142" s="141"/>
      <c r="AE142" s="141">
        <v>0</v>
      </c>
      <c r="AF142" s="141"/>
      <c r="AG142" s="118">
        <f t="shared" si="138"/>
        <v>0</v>
      </c>
      <c r="AH142" s="118"/>
      <c r="AI142" s="119">
        <f t="shared" ref="AI142:AI145" si="140">I142+Q142+Y142+AG142</f>
        <v>0</v>
      </c>
      <c r="AJ142" s="139"/>
      <c r="AK142" s="100"/>
    </row>
    <row r="143" spans="1:37" s="82" customFormat="1" ht="25.5" x14ac:dyDescent="0.25">
      <c r="A143" s="49">
        <v>21</v>
      </c>
      <c r="B143" s="69" t="s">
        <v>118</v>
      </c>
      <c r="C143" s="102">
        <v>53</v>
      </c>
      <c r="D143" s="102">
        <v>123</v>
      </c>
      <c r="E143" s="102">
        <v>115</v>
      </c>
      <c r="F143" s="102">
        <v>185</v>
      </c>
      <c r="G143" s="102">
        <v>65</v>
      </c>
      <c r="H143" s="102">
        <v>153</v>
      </c>
      <c r="I143" s="103">
        <f>C143+E143+G143</f>
        <v>233</v>
      </c>
      <c r="J143" s="103">
        <f>D143+F143+H143</f>
        <v>461</v>
      </c>
      <c r="K143" s="102">
        <v>91</v>
      </c>
      <c r="L143" s="102">
        <v>212</v>
      </c>
      <c r="M143" s="102">
        <v>48</v>
      </c>
      <c r="N143" s="102">
        <v>113</v>
      </c>
      <c r="O143" s="102">
        <v>98</v>
      </c>
      <c r="P143" s="102">
        <v>227</v>
      </c>
      <c r="Q143" s="103">
        <f>K143+M143+O143</f>
        <v>237</v>
      </c>
      <c r="R143" s="103">
        <f>L143+N143+P143</f>
        <v>552</v>
      </c>
      <c r="S143" s="102">
        <v>122</v>
      </c>
      <c r="T143" s="102">
        <v>225</v>
      </c>
      <c r="U143" s="102">
        <v>133</v>
      </c>
      <c r="V143" s="102">
        <v>398</v>
      </c>
      <c r="W143" s="102">
        <v>101</v>
      </c>
      <c r="X143" s="102">
        <v>303</v>
      </c>
      <c r="Y143" s="103">
        <f t="shared" si="137"/>
        <v>356</v>
      </c>
      <c r="Z143" s="104">
        <v>926</v>
      </c>
      <c r="AA143" s="102">
        <v>167</v>
      </c>
      <c r="AB143" s="102">
        <v>380</v>
      </c>
      <c r="AC143" s="102">
        <v>64</v>
      </c>
      <c r="AD143" s="102">
        <v>191</v>
      </c>
      <c r="AE143" s="102">
        <v>420</v>
      </c>
      <c r="AF143" s="102">
        <v>141</v>
      </c>
      <c r="AG143" s="103">
        <f>AA143+AC143+AE143</f>
        <v>651</v>
      </c>
      <c r="AH143" s="103">
        <f t="shared" si="138"/>
        <v>712</v>
      </c>
      <c r="AI143" s="142">
        <f>I143+J143+Q143+R143+Y143+Z143+AG143+AH143</f>
        <v>4128</v>
      </c>
      <c r="AJ143" s="139"/>
      <c r="AK143" s="100"/>
    </row>
    <row r="144" spans="1:37" s="82" customFormat="1" ht="25.5" x14ac:dyDescent="0.25">
      <c r="A144" s="49">
        <v>22</v>
      </c>
      <c r="B144" s="69" t="s">
        <v>119</v>
      </c>
      <c r="C144" s="102">
        <v>1350</v>
      </c>
      <c r="D144" s="102">
        <v>3150</v>
      </c>
      <c r="E144" s="102">
        <v>2125</v>
      </c>
      <c r="F144" s="102">
        <v>6375</v>
      </c>
      <c r="G144" s="102">
        <v>2010</v>
      </c>
      <c r="H144" s="102">
        <v>4690</v>
      </c>
      <c r="I144" s="103">
        <f t="shared" ref="I144:J144" si="141">C144+E144+G144</f>
        <v>5485</v>
      </c>
      <c r="J144" s="103">
        <f t="shared" si="141"/>
        <v>14215</v>
      </c>
      <c r="K144" s="102">
        <v>2040</v>
      </c>
      <c r="L144" s="102">
        <v>4760</v>
      </c>
      <c r="M144" s="102">
        <v>1560</v>
      </c>
      <c r="N144" s="102">
        <v>3640</v>
      </c>
      <c r="O144" s="102">
        <v>2190</v>
      </c>
      <c r="P144" s="102">
        <v>5110</v>
      </c>
      <c r="Q144" s="103">
        <f t="shared" ref="Q144:R144" si="142">K144+M144+O144</f>
        <v>5790</v>
      </c>
      <c r="R144" s="103">
        <f t="shared" si="142"/>
        <v>13510</v>
      </c>
      <c r="S144" s="102">
        <v>3150</v>
      </c>
      <c r="T144" s="102">
        <v>7350</v>
      </c>
      <c r="U144" s="102">
        <v>2760</v>
      </c>
      <c r="V144" s="102">
        <v>6440</v>
      </c>
      <c r="W144" s="102">
        <v>3090</v>
      </c>
      <c r="X144" s="102">
        <v>7210</v>
      </c>
      <c r="Y144" s="105">
        <f t="shared" si="137"/>
        <v>9000</v>
      </c>
      <c r="Z144" s="105">
        <f t="shared" si="137"/>
        <v>21000</v>
      </c>
      <c r="AA144" s="102">
        <v>4275</v>
      </c>
      <c r="AB144" s="102">
        <v>9975</v>
      </c>
      <c r="AC144" s="102">
        <v>4755</v>
      </c>
      <c r="AD144" s="102">
        <v>11095</v>
      </c>
      <c r="AE144" s="102">
        <v>3000</v>
      </c>
      <c r="AF144" s="102">
        <v>13000</v>
      </c>
      <c r="AG144" s="103">
        <f t="shared" si="138"/>
        <v>12030</v>
      </c>
      <c r="AH144" s="103">
        <f t="shared" si="138"/>
        <v>34070</v>
      </c>
      <c r="AI144" s="119">
        <f t="shared" si="140"/>
        <v>32305</v>
      </c>
      <c r="AJ144" s="139"/>
      <c r="AK144" s="100"/>
    </row>
    <row r="145" spans="1:37" s="82" customFormat="1" ht="25.5" x14ac:dyDescent="0.25">
      <c r="A145" s="49">
        <v>23</v>
      </c>
      <c r="B145" s="69" t="s">
        <v>120</v>
      </c>
      <c r="C145" s="123">
        <v>0</v>
      </c>
      <c r="D145" s="123"/>
      <c r="E145" s="123">
        <v>0</v>
      </c>
      <c r="F145" s="123"/>
      <c r="G145" s="123">
        <v>0</v>
      </c>
      <c r="H145" s="123"/>
      <c r="I145" s="118">
        <f t="shared" si="139"/>
        <v>0</v>
      </c>
      <c r="J145" s="118"/>
      <c r="K145" s="123">
        <v>0</v>
      </c>
      <c r="L145" s="123"/>
      <c r="M145" s="123">
        <v>0</v>
      </c>
      <c r="N145" s="123"/>
      <c r="O145" s="123">
        <v>0</v>
      </c>
      <c r="P145" s="123"/>
      <c r="Q145" s="118">
        <f t="shared" si="136"/>
        <v>0</v>
      </c>
      <c r="R145" s="118"/>
      <c r="S145" s="123">
        <v>0</v>
      </c>
      <c r="T145" s="123"/>
      <c r="U145" s="123">
        <v>0</v>
      </c>
      <c r="V145" s="123"/>
      <c r="W145" s="123">
        <v>0</v>
      </c>
      <c r="X145" s="123"/>
      <c r="Y145" s="118">
        <f t="shared" si="137"/>
        <v>0</v>
      </c>
      <c r="Z145" s="118"/>
      <c r="AA145" s="123">
        <v>0</v>
      </c>
      <c r="AB145" s="123"/>
      <c r="AC145" s="123">
        <v>0</v>
      </c>
      <c r="AD145" s="123"/>
      <c r="AE145" s="123">
        <v>0</v>
      </c>
      <c r="AF145" s="123"/>
      <c r="AG145" s="118">
        <f t="shared" si="138"/>
        <v>0</v>
      </c>
      <c r="AH145" s="118"/>
      <c r="AI145" s="119">
        <f t="shared" si="140"/>
        <v>0</v>
      </c>
      <c r="AJ145" s="139"/>
      <c r="AK145" s="100"/>
    </row>
  </sheetData>
  <mergeCells count="1242">
    <mergeCell ref="AA145:AB145"/>
    <mergeCell ref="AC145:AD145"/>
    <mergeCell ref="AE145:AF145"/>
    <mergeCell ref="AG145:AH145"/>
    <mergeCell ref="AI145:AJ145"/>
    <mergeCell ref="O145:P145"/>
    <mergeCell ref="Q145:R145"/>
    <mergeCell ref="S145:T145"/>
    <mergeCell ref="U145:V145"/>
    <mergeCell ref="W145:X145"/>
    <mergeCell ref="Y145:Z145"/>
    <mergeCell ref="C145:D145"/>
    <mergeCell ref="E145:F145"/>
    <mergeCell ref="G145:H145"/>
    <mergeCell ref="I145:J145"/>
    <mergeCell ref="K145:L145"/>
    <mergeCell ref="M145:N145"/>
    <mergeCell ref="AI144:AJ144"/>
    <mergeCell ref="AI143:AJ143"/>
    <mergeCell ref="AA142:AB142"/>
    <mergeCell ref="AC142:AD142"/>
    <mergeCell ref="AE142:AF142"/>
    <mergeCell ref="AG142:AH142"/>
    <mergeCell ref="AI142:AJ142"/>
    <mergeCell ref="M142:N142"/>
    <mergeCell ref="O142:P142"/>
    <mergeCell ref="Q142:R142"/>
    <mergeCell ref="S142:T142"/>
    <mergeCell ref="U142:V142"/>
    <mergeCell ref="W142:X142"/>
    <mergeCell ref="AA141:AB141"/>
    <mergeCell ref="AC141:AD141"/>
    <mergeCell ref="AE141:AF141"/>
    <mergeCell ref="AG141:AH141"/>
    <mergeCell ref="AI141:AJ141"/>
    <mergeCell ref="C142:D142"/>
    <mergeCell ref="E142:F142"/>
    <mergeCell ref="G142:H142"/>
    <mergeCell ref="I142:J142"/>
    <mergeCell ref="K142:L142"/>
    <mergeCell ref="O141:P141"/>
    <mergeCell ref="Q141:R141"/>
    <mergeCell ref="S141:T141"/>
    <mergeCell ref="U141:V141"/>
    <mergeCell ref="W141:X141"/>
    <mergeCell ref="Y141:Z141"/>
    <mergeCell ref="C141:D141"/>
    <mergeCell ref="E141:F141"/>
    <mergeCell ref="G141:H141"/>
    <mergeCell ref="I141:J141"/>
    <mergeCell ref="K141:L141"/>
    <mergeCell ref="M141:N141"/>
    <mergeCell ref="Y142:Z142"/>
    <mergeCell ref="AA139:AB139"/>
    <mergeCell ref="AC139:AD139"/>
    <mergeCell ref="AE139:AF139"/>
    <mergeCell ref="AG139:AH139"/>
    <mergeCell ref="AI139:AJ139"/>
    <mergeCell ref="A140:AJ140"/>
    <mergeCell ref="O139:P139"/>
    <mergeCell ref="Q139:R139"/>
    <mergeCell ref="S139:T139"/>
    <mergeCell ref="U139:V139"/>
    <mergeCell ref="W139:X139"/>
    <mergeCell ref="Y139:Z139"/>
    <mergeCell ref="C139:D139"/>
    <mergeCell ref="E139:F139"/>
    <mergeCell ref="G139:H139"/>
    <mergeCell ref="I139:J139"/>
    <mergeCell ref="K139:L139"/>
    <mergeCell ref="M139:N139"/>
    <mergeCell ref="M137:N137"/>
    <mergeCell ref="Y138:Z138"/>
    <mergeCell ref="AA138:AB138"/>
    <mergeCell ref="AC138:AD138"/>
    <mergeCell ref="AE138:AF138"/>
    <mergeCell ref="AG138:AH138"/>
    <mergeCell ref="AI138:AJ138"/>
    <mergeCell ref="M138:N138"/>
    <mergeCell ref="O138:P138"/>
    <mergeCell ref="Q138:R138"/>
    <mergeCell ref="S138:T138"/>
    <mergeCell ref="U138:V138"/>
    <mergeCell ref="W138:X138"/>
    <mergeCell ref="AA137:AB137"/>
    <mergeCell ref="AC137:AD137"/>
    <mergeCell ref="AE137:AF137"/>
    <mergeCell ref="AG137:AH137"/>
    <mergeCell ref="AI137:AJ137"/>
    <mergeCell ref="AA136:AB136"/>
    <mergeCell ref="AC136:AD136"/>
    <mergeCell ref="AE136:AF136"/>
    <mergeCell ref="AG136:AH136"/>
    <mergeCell ref="AI136:AJ136"/>
    <mergeCell ref="M136:N136"/>
    <mergeCell ref="O136:P136"/>
    <mergeCell ref="Q136:R136"/>
    <mergeCell ref="S136:T136"/>
    <mergeCell ref="U136:V136"/>
    <mergeCell ref="W136:X136"/>
    <mergeCell ref="AA135:AB135"/>
    <mergeCell ref="AC135:AD135"/>
    <mergeCell ref="AE135:AF135"/>
    <mergeCell ref="AG135:AH135"/>
    <mergeCell ref="AI135:AJ135"/>
    <mergeCell ref="C138:D138"/>
    <mergeCell ref="E138:F138"/>
    <mergeCell ref="G138:H138"/>
    <mergeCell ref="I138:J138"/>
    <mergeCell ref="K138:L138"/>
    <mergeCell ref="O137:P137"/>
    <mergeCell ref="Q137:R137"/>
    <mergeCell ref="S137:T137"/>
    <mergeCell ref="U137:V137"/>
    <mergeCell ref="W137:X137"/>
    <mergeCell ref="Y137:Z137"/>
    <mergeCell ref="C137:D137"/>
    <mergeCell ref="E137:F137"/>
    <mergeCell ref="G137:H137"/>
    <mergeCell ref="I137:J137"/>
    <mergeCell ref="K137:L137"/>
    <mergeCell ref="C136:D136"/>
    <mergeCell ref="E136:F136"/>
    <mergeCell ref="G136:H136"/>
    <mergeCell ref="I136:J136"/>
    <mergeCell ref="K136:L136"/>
    <mergeCell ref="O135:P135"/>
    <mergeCell ref="Q135:R135"/>
    <mergeCell ref="S135:T135"/>
    <mergeCell ref="U135:V135"/>
    <mergeCell ref="W135:X135"/>
    <mergeCell ref="Y135:Z135"/>
    <mergeCell ref="C135:D135"/>
    <mergeCell ref="E135:F135"/>
    <mergeCell ref="G135:H135"/>
    <mergeCell ref="I135:J135"/>
    <mergeCell ref="K135:L135"/>
    <mergeCell ref="M135:N135"/>
    <mergeCell ref="Y136:Z136"/>
    <mergeCell ref="M133:N133"/>
    <mergeCell ref="Y134:Z134"/>
    <mergeCell ref="AA134:AB134"/>
    <mergeCell ref="AC134:AD134"/>
    <mergeCell ref="AE134:AF134"/>
    <mergeCell ref="AG134:AH134"/>
    <mergeCell ref="AI134:AJ134"/>
    <mergeCell ref="M134:N134"/>
    <mergeCell ref="O134:P134"/>
    <mergeCell ref="Q134:R134"/>
    <mergeCell ref="S134:T134"/>
    <mergeCell ref="U134:V134"/>
    <mergeCell ref="W134:X134"/>
    <mergeCell ref="AA133:AB133"/>
    <mergeCell ref="AC133:AD133"/>
    <mergeCell ref="AE133:AF133"/>
    <mergeCell ref="AG133:AH133"/>
    <mergeCell ref="AI133:AJ133"/>
    <mergeCell ref="AA132:AB132"/>
    <mergeCell ref="AC132:AD132"/>
    <mergeCell ref="AE132:AF132"/>
    <mergeCell ref="AG132:AH132"/>
    <mergeCell ref="AI132:AJ132"/>
    <mergeCell ref="M132:N132"/>
    <mergeCell ref="O132:P132"/>
    <mergeCell ref="Q132:R132"/>
    <mergeCell ref="S132:T132"/>
    <mergeCell ref="U132:V132"/>
    <mergeCell ref="W132:X132"/>
    <mergeCell ref="AA131:AB131"/>
    <mergeCell ref="AC131:AD131"/>
    <mergeCell ref="AE131:AF131"/>
    <mergeCell ref="AG131:AH131"/>
    <mergeCell ref="AI131:AJ131"/>
    <mergeCell ref="C134:D134"/>
    <mergeCell ref="E134:F134"/>
    <mergeCell ref="G134:H134"/>
    <mergeCell ref="I134:J134"/>
    <mergeCell ref="K134:L134"/>
    <mergeCell ref="O133:P133"/>
    <mergeCell ref="Q133:R133"/>
    <mergeCell ref="S133:T133"/>
    <mergeCell ref="U133:V133"/>
    <mergeCell ref="W133:X133"/>
    <mergeCell ref="Y133:Z133"/>
    <mergeCell ref="C133:D133"/>
    <mergeCell ref="E133:F133"/>
    <mergeCell ref="G133:H133"/>
    <mergeCell ref="I133:J133"/>
    <mergeCell ref="K133:L133"/>
    <mergeCell ref="C132:D132"/>
    <mergeCell ref="E132:F132"/>
    <mergeCell ref="G132:H132"/>
    <mergeCell ref="I132:J132"/>
    <mergeCell ref="K132:L132"/>
    <mergeCell ref="O131:P131"/>
    <mergeCell ref="Q131:R131"/>
    <mergeCell ref="S131:T131"/>
    <mergeCell ref="U131:V131"/>
    <mergeCell ref="W131:X131"/>
    <mergeCell ref="Y131:Z131"/>
    <mergeCell ref="C131:D131"/>
    <mergeCell ref="E131:F131"/>
    <mergeCell ref="G131:H131"/>
    <mergeCell ref="I131:J131"/>
    <mergeCell ref="K131:L131"/>
    <mergeCell ref="M131:N131"/>
    <mergeCell ref="Y132:Z132"/>
    <mergeCell ref="M129:N129"/>
    <mergeCell ref="Y130:Z130"/>
    <mergeCell ref="AA130:AB130"/>
    <mergeCell ref="AC130:AD130"/>
    <mergeCell ref="AE130:AF130"/>
    <mergeCell ref="AG130:AH130"/>
    <mergeCell ref="AI130:AJ130"/>
    <mergeCell ref="M130:N130"/>
    <mergeCell ref="O130:P130"/>
    <mergeCell ref="Q130:R130"/>
    <mergeCell ref="S130:T130"/>
    <mergeCell ref="U130:V130"/>
    <mergeCell ref="W130:X130"/>
    <mergeCell ref="AA129:AB129"/>
    <mergeCell ref="AC129:AD129"/>
    <mergeCell ref="AE129:AF129"/>
    <mergeCell ref="AG129:AH129"/>
    <mergeCell ref="AI129:AJ129"/>
    <mergeCell ref="AA128:AB128"/>
    <mergeCell ref="AC128:AD128"/>
    <mergeCell ref="AE128:AF128"/>
    <mergeCell ref="AG128:AH128"/>
    <mergeCell ref="AI128:AJ128"/>
    <mergeCell ref="M128:N128"/>
    <mergeCell ref="O128:P128"/>
    <mergeCell ref="Q128:R128"/>
    <mergeCell ref="S128:T128"/>
    <mergeCell ref="U128:V128"/>
    <mergeCell ref="W128:X128"/>
    <mergeCell ref="AA127:AB127"/>
    <mergeCell ref="AC127:AD127"/>
    <mergeCell ref="AE127:AF127"/>
    <mergeCell ref="AG127:AH127"/>
    <mergeCell ref="AI127:AJ127"/>
    <mergeCell ref="C130:D130"/>
    <mergeCell ref="E130:F130"/>
    <mergeCell ref="G130:H130"/>
    <mergeCell ref="I130:J130"/>
    <mergeCell ref="K130:L130"/>
    <mergeCell ref="O129:P129"/>
    <mergeCell ref="Q129:R129"/>
    <mergeCell ref="S129:T129"/>
    <mergeCell ref="U129:V129"/>
    <mergeCell ref="W129:X129"/>
    <mergeCell ref="Y129:Z129"/>
    <mergeCell ref="C129:D129"/>
    <mergeCell ref="E129:F129"/>
    <mergeCell ref="G129:H129"/>
    <mergeCell ref="I129:J129"/>
    <mergeCell ref="K129:L129"/>
    <mergeCell ref="C128:D128"/>
    <mergeCell ref="E128:F128"/>
    <mergeCell ref="G128:H128"/>
    <mergeCell ref="I128:J128"/>
    <mergeCell ref="K128:L128"/>
    <mergeCell ref="O127:P127"/>
    <mergeCell ref="Q127:R127"/>
    <mergeCell ref="S127:T127"/>
    <mergeCell ref="U127:V127"/>
    <mergeCell ref="W127:X127"/>
    <mergeCell ref="Y127:Z127"/>
    <mergeCell ref="C127:D127"/>
    <mergeCell ref="E127:F127"/>
    <mergeCell ref="G127:H127"/>
    <mergeCell ref="I127:J127"/>
    <mergeCell ref="K127:L127"/>
    <mergeCell ref="M127:N127"/>
    <mergeCell ref="Y128:Z128"/>
    <mergeCell ref="M125:N125"/>
    <mergeCell ref="Y126:Z126"/>
    <mergeCell ref="AA126:AB126"/>
    <mergeCell ref="AC126:AD126"/>
    <mergeCell ref="AE126:AF126"/>
    <mergeCell ref="AG126:AH126"/>
    <mergeCell ref="AI126:AJ126"/>
    <mergeCell ref="M126:N126"/>
    <mergeCell ref="O126:P126"/>
    <mergeCell ref="Q126:R126"/>
    <mergeCell ref="S126:T126"/>
    <mergeCell ref="U126:V126"/>
    <mergeCell ref="W126:X126"/>
    <mergeCell ref="AA125:AB125"/>
    <mergeCell ref="AC125:AD125"/>
    <mergeCell ref="AE125:AF125"/>
    <mergeCell ref="AG125:AH125"/>
    <mergeCell ref="AI125:AJ125"/>
    <mergeCell ref="AA124:AB124"/>
    <mergeCell ref="AC124:AD124"/>
    <mergeCell ref="AE124:AF124"/>
    <mergeCell ref="AG124:AH124"/>
    <mergeCell ref="AI124:AJ124"/>
    <mergeCell ref="M124:N124"/>
    <mergeCell ref="O124:P124"/>
    <mergeCell ref="Q124:R124"/>
    <mergeCell ref="S124:T124"/>
    <mergeCell ref="U124:V124"/>
    <mergeCell ref="W124:X124"/>
    <mergeCell ref="AA123:AB123"/>
    <mergeCell ref="AC123:AD123"/>
    <mergeCell ref="AE123:AF123"/>
    <mergeCell ref="AG123:AH123"/>
    <mergeCell ref="AI123:AJ123"/>
    <mergeCell ref="C126:D126"/>
    <mergeCell ref="E126:F126"/>
    <mergeCell ref="G126:H126"/>
    <mergeCell ref="I126:J126"/>
    <mergeCell ref="K126:L126"/>
    <mergeCell ref="O125:P125"/>
    <mergeCell ref="Q125:R125"/>
    <mergeCell ref="S125:T125"/>
    <mergeCell ref="U125:V125"/>
    <mergeCell ref="W125:X125"/>
    <mergeCell ref="Y125:Z125"/>
    <mergeCell ref="C125:D125"/>
    <mergeCell ref="E125:F125"/>
    <mergeCell ref="G125:H125"/>
    <mergeCell ref="I125:J125"/>
    <mergeCell ref="K125:L125"/>
    <mergeCell ref="AE122:AF122"/>
    <mergeCell ref="AG122:AH122"/>
    <mergeCell ref="AI122:AJ122"/>
    <mergeCell ref="M122:N122"/>
    <mergeCell ref="O122:P122"/>
    <mergeCell ref="Q122:R122"/>
    <mergeCell ref="S122:T122"/>
    <mergeCell ref="U122:V122"/>
    <mergeCell ref="W122:X122"/>
    <mergeCell ref="AA121:AB121"/>
    <mergeCell ref="AC121:AD121"/>
    <mergeCell ref="AE121:AF121"/>
    <mergeCell ref="AG121:AH121"/>
    <mergeCell ref="AI121:AJ121"/>
    <mergeCell ref="C124:D124"/>
    <mergeCell ref="E124:F124"/>
    <mergeCell ref="G124:H124"/>
    <mergeCell ref="I124:J124"/>
    <mergeCell ref="K124:L124"/>
    <mergeCell ref="O123:P123"/>
    <mergeCell ref="Q123:R123"/>
    <mergeCell ref="S123:T123"/>
    <mergeCell ref="U123:V123"/>
    <mergeCell ref="W123:X123"/>
    <mergeCell ref="Y123:Z123"/>
    <mergeCell ref="C123:D123"/>
    <mergeCell ref="E123:F123"/>
    <mergeCell ref="G123:H123"/>
    <mergeCell ref="I123:J123"/>
    <mergeCell ref="K123:L123"/>
    <mergeCell ref="M123:N123"/>
    <mergeCell ref="Y124:Z124"/>
    <mergeCell ref="AI120:AJ120"/>
    <mergeCell ref="M120:N120"/>
    <mergeCell ref="O120:P120"/>
    <mergeCell ref="Q120:R120"/>
    <mergeCell ref="S120:T120"/>
    <mergeCell ref="U120:V120"/>
    <mergeCell ref="W120:X120"/>
    <mergeCell ref="AA119:AB119"/>
    <mergeCell ref="AC119:AD119"/>
    <mergeCell ref="AE119:AF119"/>
    <mergeCell ref="AG119:AH119"/>
    <mergeCell ref="AI119:AJ119"/>
    <mergeCell ref="C122:D122"/>
    <mergeCell ref="E122:F122"/>
    <mergeCell ref="G122:H122"/>
    <mergeCell ref="I122:J122"/>
    <mergeCell ref="K122:L122"/>
    <mergeCell ref="O121:P121"/>
    <mergeCell ref="Q121:R121"/>
    <mergeCell ref="S121:T121"/>
    <mergeCell ref="U121:V121"/>
    <mergeCell ref="W121:X121"/>
    <mergeCell ref="Y121:Z121"/>
    <mergeCell ref="C121:D121"/>
    <mergeCell ref="E121:F121"/>
    <mergeCell ref="G121:H121"/>
    <mergeCell ref="I121:J121"/>
    <mergeCell ref="K121:L121"/>
    <mergeCell ref="M121:N121"/>
    <mergeCell ref="Y122:Z122"/>
    <mergeCell ref="AA122:AB122"/>
    <mergeCell ref="AC122:AD122"/>
    <mergeCell ref="C120:D120"/>
    <mergeCell ref="E120:F120"/>
    <mergeCell ref="G120:H120"/>
    <mergeCell ref="I120:J120"/>
    <mergeCell ref="K120:L120"/>
    <mergeCell ref="O119:P119"/>
    <mergeCell ref="Q119:R119"/>
    <mergeCell ref="S119:T119"/>
    <mergeCell ref="U119:V119"/>
    <mergeCell ref="W119:X119"/>
    <mergeCell ref="Y119:Z119"/>
    <mergeCell ref="AC118:AD118"/>
    <mergeCell ref="AE118:AF118"/>
    <mergeCell ref="AG118:AH118"/>
    <mergeCell ref="AI118:AJ118"/>
    <mergeCell ref="C119:D119"/>
    <mergeCell ref="E119:F119"/>
    <mergeCell ref="G119:H119"/>
    <mergeCell ref="I119:J119"/>
    <mergeCell ref="K119:L119"/>
    <mergeCell ref="M119:N119"/>
    <mergeCell ref="Q118:R118"/>
    <mergeCell ref="S118:T118"/>
    <mergeCell ref="U118:V118"/>
    <mergeCell ref="W118:X118"/>
    <mergeCell ref="Y118:Z118"/>
    <mergeCell ref="AA118:AB118"/>
    <mergeCell ref="Y120:Z120"/>
    <mergeCell ref="AA120:AB120"/>
    <mergeCell ref="AC120:AD120"/>
    <mergeCell ref="AE120:AF120"/>
    <mergeCell ref="AG120:AH120"/>
    <mergeCell ref="A117:AJ117"/>
    <mergeCell ref="C118:D118"/>
    <mergeCell ref="E118:F118"/>
    <mergeCell ref="G118:H118"/>
    <mergeCell ref="I118:J118"/>
    <mergeCell ref="K118:L118"/>
    <mergeCell ref="M118:N118"/>
    <mergeCell ref="O118:P118"/>
    <mergeCell ref="U97:V97"/>
    <mergeCell ref="W97:X97"/>
    <mergeCell ref="Y97:Z97"/>
    <mergeCell ref="AA97:AB97"/>
    <mergeCell ref="AC97:AD97"/>
    <mergeCell ref="AE97:AF97"/>
    <mergeCell ref="I97:J97"/>
    <mergeCell ref="K97:L97"/>
    <mergeCell ref="M97:N97"/>
    <mergeCell ref="O97:P97"/>
    <mergeCell ref="Q97:R97"/>
    <mergeCell ref="S97:T97"/>
    <mergeCell ref="AC50:AD50"/>
    <mergeCell ref="AE50:AF50"/>
    <mergeCell ref="AG50:AH50"/>
    <mergeCell ref="AI50:AJ50"/>
    <mergeCell ref="A96:AJ96"/>
    <mergeCell ref="A97:A98"/>
    <mergeCell ref="B97:B98"/>
    <mergeCell ref="C97:D97"/>
    <mergeCell ref="E97:F97"/>
    <mergeCell ref="G97:H97"/>
    <mergeCell ref="Q50:R50"/>
    <mergeCell ref="S50:T50"/>
    <mergeCell ref="U50:V50"/>
    <mergeCell ref="W50:X50"/>
    <mergeCell ref="Y50:Z50"/>
    <mergeCell ref="AA50:AB50"/>
    <mergeCell ref="A49:AJ49"/>
    <mergeCell ref="A50:A51"/>
    <mergeCell ref="B50:B51"/>
    <mergeCell ref="C50:D50"/>
    <mergeCell ref="E50:F50"/>
    <mergeCell ref="G50:H50"/>
    <mergeCell ref="I50:J50"/>
    <mergeCell ref="K50:L50"/>
    <mergeCell ref="M50:N50"/>
    <mergeCell ref="O50:P50"/>
    <mergeCell ref="AG97:AH97"/>
    <mergeCell ref="AI97:AJ97"/>
    <mergeCell ref="M47:N47"/>
    <mergeCell ref="Y48:Z48"/>
    <mergeCell ref="AA48:AB48"/>
    <mergeCell ref="AC48:AD48"/>
    <mergeCell ref="AE48:AF48"/>
    <mergeCell ref="AG48:AH48"/>
    <mergeCell ref="AI48:AJ48"/>
    <mergeCell ref="M48:N48"/>
    <mergeCell ref="O48:P48"/>
    <mergeCell ref="Q48:R48"/>
    <mergeCell ref="S48:T48"/>
    <mergeCell ref="U48:V48"/>
    <mergeCell ref="W48:X48"/>
    <mergeCell ref="AA47:AB47"/>
    <mergeCell ref="AC47:AD47"/>
    <mergeCell ref="AE47:AF47"/>
    <mergeCell ref="AG47:AH47"/>
    <mergeCell ref="AI47:AJ47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AA45:AB45"/>
    <mergeCell ref="AC45:AD45"/>
    <mergeCell ref="AE45:AF45"/>
    <mergeCell ref="AG45:AH45"/>
    <mergeCell ref="AI45:AJ45"/>
    <mergeCell ref="C48:D48"/>
    <mergeCell ref="E48:F48"/>
    <mergeCell ref="G48:H48"/>
    <mergeCell ref="I48:J48"/>
    <mergeCell ref="K48:L48"/>
    <mergeCell ref="O47:P47"/>
    <mergeCell ref="Q47:R47"/>
    <mergeCell ref="S47:T47"/>
    <mergeCell ref="U47:V47"/>
    <mergeCell ref="W47:X47"/>
    <mergeCell ref="Y47:Z47"/>
    <mergeCell ref="C47:D47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O45:P45"/>
    <mergeCell ref="Q45:R45"/>
    <mergeCell ref="S45:T45"/>
    <mergeCell ref="U45:V45"/>
    <mergeCell ref="W45:X45"/>
    <mergeCell ref="Y45:Z45"/>
    <mergeCell ref="C45:D45"/>
    <mergeCell ref="E45:F45"/>
    <mergeCell ref="G45:H45"/>
    <mergeCell ref="I45:J45"/>
    <mergeCell ref="K45:L45"/>
    <mergeCell ref="M45:N45"/>
    <mergeCell ref="Y46:Z46"/>
    <mergeCell ref="Y44:Z44"/>
    <mergeCell ref="AA44:AB44"/>
    <mergeCell ref="AC44:AD44"/>
    <mergeCell ref="AE44:AF44"/>
    <mergeCell ref="AG44:AH44"/>
    <mergeCell ref="AI44:AJ44"/>
    <mergeCell ref="M44:N44"/>
    <mergeCell ref="O44:P44"/>
    <mergeCell ref="Q44:R44"/>
    <mergeCell ref="S44:T44"/>
    <mergeCell ref="U44:V44"/>
    <mergeCell ref="W44:X44"/>
    <mergeCell ref="AA43:AB43"/>
    <mergeCell ref="AC43:AD43"/>
    <mergeCell ref="AE43:AF43"/>
    <mergeCell ref="AG43:AH43"/>
    <mergeCell ref="AI43:AJ43"/>
    <mergeCell ref="AC42:AD42"/>
    <mergeCell ref="AE42:AF42"/>
    <mergeCell ref="AG42:AH42"/>
    <mergeCell ref="AI42:AJ42"/>
    <mergeCell ref="M42:N42"/>
    <mergeCell ref="O42:P42"/>
    <mergeCell ref="Q42:R42"/>
    <mergeCell ref="S42:T42"/>
    <mergeCell ref="U42:V42"/>
    <mergeCell ref="W42:X42"/>
    <mergeCell ref="AA41:AB41"/>
    <mergeCell ref="AC41:AD41"/>
    <mergeCell ref="AE41:AF41"/>
    <mergeCell ref="AG41:AH41"/>
    <mergeCell ref="AI41:AJ41"/>
    <mergeCell ref="C44:D44"/>
    <mergeCell ref="E44:F44"/>
    <mergeCell ref="G44:H44"/>
    <mergeCell ref="I44:J44"/>
    <mergeCell ref="K44:L44"/>
    <mergeCell ref="O43:P43"/>
    <mergeCell ref="Q43:R43"/>
    <mergeCell ref="S43:T43"/>
    <mergeCell ref="U43:V43"/>
    <mergeCell ref="W43:X43"/>
    <mergeCell ref="Y43:Z43"/>
    <mergeCell ref="C43:D43"/>
    <mergeCell ref="E43:F43"/>
    <mergeCell ref="G43:H43"/>
    <mergeCell ref="I43:J43"/>
    <mergeCell ref="K43:L43"/>
    <mergeCell ref="M43:N43"/>
    <mergeCell ref="A40:AJ40"/>
    <mergeCell ref="O39:P39"/>
    <mergeCell ref="Q39:R39"/>
    <mergeCell ref="S39:T39"/>
    <mergeCell ref="U39:V39"/>
    <mergeCell ref="W39:X39"/>
    <mergeCell ref="Y39:Z39"/>
    <mergeCell ref="C39:D39"/>
    <mergeCell ref="E39:F39"/>
    <mergeCell ref="G39:H39"/>
    <mergeCell ref="I39:J39"/>
    <mergeCell ref="K39:L39"/>
    <mergeCell ref="M39:N39"/>
    <mergeCell ref="C42:D42"/>
    <mergeCell ref="E42:F42"/>
    <mergeCell ref="G42:H42"/>
    <mergeCell ref="I42:J42"/>
    <mergeCell ref="K42:L42"/>
    <mergeCell ref="O41:P41"/>
    <mergeCell ref="Q41:R41"/>
    <mergeCell ref="S41:T41"/>
    <mergeCell ref="U41:V41"/>
    <mergeCell ref="W41:X41"/>
    <mergeCell ref="Y41:Z41"/>
    <mergeCell ref="C41:D41"/>
    <mergeCell ref="E41:F41"/>
    <mergeCell ref="G41:H41"/>
    <mergeCell ref="I41:J41"/>
    <mergeCell ref="K41:L41"/>
    <mergeCell ref="M41:N41"/>
    <mergeCell ref="Y42:Z42"/>
    <mergeCell ref="AA42:AB42"/>
    <mergeCell ref="AA38:AB38"/>
    <mergeCell ref="AC38:AD38"/>
    <mergeCell ref="AE38:AF38"/>
    <mergeCell ref="AG38:AH38"/>
    <mergeCell ref="AI38:AJ38"/>
    <mergeCell ref="M38:N38"/>
    <mergeCell ref="O38:P38"/>
    <mergeCell ref="Q38:R38"/>
    <mergeCell ref="S38:T38"/>
    <mergeCell ref="U38:V38"/>
    <mergeCell ref="W38:X38"/>
    <mergeCell ref="AA37:AB37"/>
    <mergeCell ref="AC37:AD37"/>
    <mergeCell ref="AE37:AF37"/>
    <mergeCell ref="AG37:AH37"/>
    <mergeCell ref="AI37:AJ37"/>
    <mergeCell ref="AA39:AB39"/>
    <mergeCell ref="AC39:AD39"/>
    <mergeCell ref="AE39:AF39"/>
    <mergeCell ref="AG39:AH39"/>
    <mergeCell ref="AI39:AJ39"/>
    <mergeCell ref="C38:D38"/>
    <mergeCell ref="E38:F38"/>
    <mergeCell ref="G38:H38"/>
    <mergeCell ref="I38:J38"/>
    <mergeCell ref="K38:L38"/>
    <mergeCell ref="O37:P37"/>
    <mergeCell ref="Q37:R37"/>
    <mergeCell ref="S37:T37"/>
    <mergeCell ref="U37:V37"/>
    <mergeCell ref="W37:X37"/>
    <mergeCell ref="Y37:Z37"/>
    <mergeCell ref="C37:D37"/>
    <mergeCell ref="E37:F37"/>
    <mergeCell ref="G37:H37"/>
    <mergeCell ref="I37:J37"/>
    <mergeCell ref="K37:L37"/>
    <mergeCell ref="M37:N37"/>
    <mergeCell ref="Y38:Z38"/>
    <mergeCell ref="M35:N35"/>
    <mergeCell ref="Y36:Z36"/>
    <mergeCell ref="AA36:AB36"/>
    <mergeCell ref="AC36:AD36"/>
    <mergeCell ref="AE36:AF36"/>
    <mergeCell ref="AG36:AH36"/>
    <mergeCell ref="AI36:AJ36"/>
    <mergeCell ref="M36:N36"/>
    <mergeCell ref="O36:P36"/>
    <mergeCell ref="Q36:R36"/>
    <mergeCell ref="S36:T36"/>
    <mergeCell ref="U36:V36"/>
    <mergeCell ref="W36:X36"/>
    <mergeCell ref="AA35:AB35"/>
    <mergeCell ref="AC35:AD35"/>
    <mergeCell ref="AE35:AF35"/>
    <mergeCell ref="AG35:AH35"/>
    <mergeCell ref="AI35:AJ35"/>
    <mergeCell ref="AA34:AB34"/>
    <mergeCell ref="AC34:AD34"/>
    <mergeCell ref="AE34:AF34"/>
    <mergeCell ref="AG34:AH34"/>
    <mergeCell ref="AI34:AJ34"/>
    <mergeCell ref="M34:N34"/>
    <mergeCell ref="O34:P34"/>
    <mergeCell ref="Q34:R34"/>
    <mergeCell ref="S34:T34"/>
    <mergeCell ref="U34:V34"/>
    <mergeCell ref="W34:X34"/>
    <mergeCell ref="AA33:AB33"/>
    <mergeCell ref="AC33:AD33"/>
    <mergeCell ref="AE33:AF33"/>
    <mergeCell ref="AG33:AH33"/>
    <mergeCell ref="AI33:AJ33"/>
    <mergeCell ref="C36:D36"/>
    <mergeCell ref="E36:F36"/>
    <mergeCell ref="G36:H36"/>
    <mergeCell ref="I36:J36"/>
    <mergeCell ref="K36:L36"/>
    <mergeCell ref="O35:P35"/>
    <mergeCell ref="Q35:R35"/>
    <mergeCell ref="S35:T35"/>
    <mergeCell ref="U35:V35"/>
    <mergeCell ref="W35:X35"/>
    <mergeCell ref="Y35:Z35"/>
    <mergeCell ref="C35:D35"/>
    <mergeCell ref="E35:F35"/>
    <mergeCell ref="G35:H35"/>
    <mergeCell ref="I35:J35"/>
    <mergeCell ref="K35:L35"/>
    <mergeCell ref="C34:D34"/>
    <mergeCell ref="E34:F34"/>
    <mergeCell ref="G34:H34"/>
    <mergeCell ref="I34:J34"/>
    <mergeCell ref="K34:L34"/>
    <mergeCell ref="O33:P33"/>
    <mergeCell ref="Q33:R33"/>
    <mergeCell ref="S33:T33"/>
    <mergeCell ref="U33:V33"/>
    <mergeCell ref="W33:X33"/>
    <mergeCell ref="Y33:Z33"/>
    <mergeCell ref="C33:D33"/>
    <mergeCell ref="E33:F33"/>
    <mergeCell ref="G33:H33"/>
    <mergeCell ref="I33:J33"/>
    <mergeCell ref="K33:L33"/>
    <mergeCell ref="M33:N33"/>
    <mergeCell ref="Y34:Z34"/>
    <mergeCell ref="M31:N31"/>
    <mergeCell ref="Y32:Z32"/>
    <mergeCell ref="AA32:AB32"/>
    <mergeCell ref="AC32:AD32"/>
    <mergeCell ref="AE32:AF32"/>
    <mergeCell ref="AG32:AH32"/>
    <mergeCell ref="AI32:AJ32"/>
    <mergeCell ref="M32:N32"/>
    <mergeCell ref="O32:P32"/>
    <mergeCell ref="Q32:R32"/>
    <mergeCell ref="S32:T32"/>
    <mergeCell ref="U32:V32"/>
    <mergeCell ref="W32:X32"/>
    <mergeCell ref="AA31:AB31"/>
    <mergeCell ref="AC31:AD31"/>
    <mergeCell ref="AE31:AF31"/>
    <mergeCell ref="AG31:AH31"/>
    <mergeCell ref="AI31:AJ31"/>
    <mergeCell ref="AA30:AB30"/>
    <mergeCell ref="AC30:AD30"/>
    <mergeCell ref="AE30:AF30"/>
    <mergeCell ref="AG30:AH30"/>
    <mergeCell ref="AI30:AJ30"/>
    <mergeCell ref="M30:N30"/>
    <mergeCell ref="O30:P30"/>
    <mergeCell ref="Q30:R30"/>
    <mergeCell ref="S30:T30"/>
    <mergeCell ref="U30:V30"/>
    <mergeCell ref="W30:X30"/>
    <mergeCell ref="AA29:AB29"/>
    <mergeCell ref="AC29:AD29"/>
    <mergeCell ref="AE29:AF29"/>
    <mergeCell ref="AG29:AH29"/>
    <mergeCell ref="AI29:AJ29"/>
    <mergeCell ref="C32:D32"/>
    <mergeCell ref="E32:F32"/>
    <mergeCell ref="G32:H32"/>
    <mergeCell ref="I32:J32"/>
    <mergeCell ref="K32:L32"/>
    <mergeCell ref="O31:P31"/>
    <mergeCell ref="Q31:R31"/>
    <mergeCell ref="S31:T31"/>
    <mergeCell ref="U31:V31"/>
    <mergeCell ref="W31:X31"/>
    <mergeCell ref="Y31:Z31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0:L30"/>
    <mergeCell ref="O29:P29"/>
    <mergeCell ref="Q29:R29"/>
    <mergeCell ref="S29:T29"/>
    <mergeCell ref="U29:V29"/>
    <mergeCell ref="W29:X29"/>
    <mergeCell ref="Y29:Z29"/>
    <mergeCell ref="C29:D29"/>
    <mergeCell ref="E29:F29"/>
    <mergeCell ref="G29:H29"/>
    <mergeCell ref="I29:J29"/>
    <mergeCell ref="K29:L29"/>
    <mergeCell ref="M29:N29"/>
    <mergeCell ref="Y30:Z30"/>
    <mergeCell ref="M27:N27"/>
    <mergeCell ref="Y28:Z28"/>
    <mergeCell ref="AA28:AB28"/>
    <mergeCell ref="AC28:AD28"/>
    <mergeCell ref="AE28:AF28"/>
    <mergeCell ref="AG28:AH28"/>
    <mergeCell ref="AI28:AJ28"/>
    <mergeCell ref="M28:N28"/>
    <mergeCell ref="O28:P28"/>
    <mergeCell ref="Q28:R28"/>
    <mergeCell ref="S28:T28"/>
    <mergeCell ref="U28:V28"/>
    <mergeCell ref="W28:X28"/>
    <mergeCell ref="AA27:AB27"/>
    <mergeCell ref="AC27:AD27"/>
    <mergeCell ref="AE27:AF27"/>
    <mergeCell ref="AG27:AH27"/>
    <mergeCell ref="AI27:AJ27"/>
    <mergeCell ref="AA26:AB26"/>
    <mergeCell ref="AC26:AD26"/>
    <mergeCell ref="AE26:AF26"/>
    <mergeCell ref="AG26:AH26"/>
    <mergeCell ref="AI26:AJ26"/>
    <mergeCell ref="M26:N26"/>
    <mergeCell ref="O26:P26"/>
    <mergeCell ref="Q26:R26"/>
    <mergeCell ref="S26:T26"/>
    <mergeCell ref="U26:V26"/>
    <mergeCell ref="W26:X26"/>
    <mergeCell ref="AA25:AB25"/>
    <mergeCell ref="AC25:AD25"/>
    <mergeCell ref="AE25:AF25"/>
    <mergeCell ref="AG25:AH25"/>
    <mergeCell ref="AI25:AJ25"/>
    <mergeCell ref="C28:D28"/>
    <mergeCell ref="E28:F28"/>
    <mergeCell ref="G28:H28"/>
    <mergeCell ref="I28:J28"/>
    <mergeCell ref="K28:L28"/>
    <mergeCell ref="O27:P27"/>
    <mergeCell ref="Q27:R27"/>
    <mergeCell ref="S27:T27"/>
    <mergeCell ref="U27:V27"/>
    <mergeCell ref="W27:X27"/>
    <mergeCell ref="Y27:Z27"/>
    <mergeCell ref="C27:D27"/>
    <mergeCell ref="E27:F27"/>
    <mergeCell ref="G27:H27"/>
    <mergeCell ref="I27:J27"/>
    <mergeCell ref="K27:L27"/>
    <mergeCell ref="C26:D26"/>
    <mergeCell ref="E26:F26"/>
    <mergeCell ref="G26:H26"/>
    <mergeCell ref="I26:J26"/>
    <mergeCell ref="K26:L26"/>
    <mergeCell ref="O25:P25"/>
    <mergeCell ref="Q25:R25"/>
    <mergeCell ref="S25:T25"/>
    <mergeCell ref="U25:V25"/>
    <mergeCell ref="W25:X25"/>
    <mergeCell ref="Y25:Z25"/>
    <mergeCell ref="C25:D25"/>
    <mergeCell ref="E25:F25"/>
    <mergeCell ref="G25:H25"/>
    <mergeCell ref="I25:J25"/>
    <mergeCell ref="K25:L25"/>
    <mergeCell ref="M25:N25"/>
    <mergeCell ref="Y26:Z26"/>
    <mergeCell ref="M23:N23"/>
    <mergeCell ref="Y24:Z24"/>
    <mergeCell ref="AA24:AB24"/>
    <mergeCell ref="AC24:AD24"/>
    <mergeCell ref="AE24:AF24"/>
    <mergeCell ref="AG24:AH24"/>
    <mergeCell ref="AI24:AJ24"/>
    <mergeCell ref="M24:N24"/>
    <mergeCell ref="O24:P24"/>
    <mergeCell ref="Q24:R24"/>
    <mergeCell ref="S24:T24"/>
    <mergeCell ref="U24:V24"/>
    <mergeCell ref="W24:X24"/>
    <mergeCell ref="AA23:AB23"/>
    <mergeCell ref="AC23:AD23"/>
    <mergeCell ref="AE23:AF23"/>
    <mergeCell ref="AG23:AH23"/>
    <mergeCell ref="AI23:AJ23"/>
    <mergeCell ref="AA22:AB22"/>
    <mergeCell ref="AC22:AD22"/>
    <mergeCell ref="AE22:AF22"/>
    <mergeCell ref="AG22:AH22"/>
    <mergeCell ref="AI22:AJ22"/>
    <mergeCell ref="M22:N22"/>
    <mergeCell ref="O22:P22"/>
    <mergeCell ref="Q22:R22"/>
    <mergeCell ref="S22:T22"/>
    <mergeCell ref="U22:V22"/>
    <mergeCell ref="W22:X22"/>
    <mergeCell ref="AA21:AB21"/>
    <mergeCell ref="AC21:AD21"/>
    <mergeCell ref="AE21:AF21"/>
    <mergeCell ref="AG21:AH21"/>
    <mergeCell ref="AI21:AJ21"/>
    <mergeCell ref="C24:D24"/>
    <mergeCell ref="E24:F24"/>
    <mergeCell ref="G24:H24"/>
    <mergeCell ref="I24:J24"/>
    <mergeCell ref="K24:L24"/>
    <mergeCell ref="O23:P23"/>
    <mergeCell ref="Q23:R23"/>
    <mergeCell ref="S23:T23"/>
    <mergeCell ref="U23:V23"/>
    <mergeCell ref="W23:X23"/>
    <mergeCell ref="Y23:Z23"/>
    <mergeCell ref="C23:D23"/>
    <mergeCell ref="E23:F23"/>
    <mergeCell ref="G23:H23"/>
    <mergeCell ref="I23:J23"/>
    <mergeCell ref="K23:L23"/>
    <mergeCell ref="C22:D22"/>
    <mergeCell ref="E22:F22"/>
    <mergeCell ref="G22:H22"/>
    <mergeCell ref="I22:J22"/>
    <mergeCell ref="K22:L22"/>
    <mergeCell ref="O21:P21"/>
    <mergeCell ref="Q21:R21"/>
    <mergeCell ref="S21:T21"/>
    <mergeCell ref="U21:V21"/>
    <mergeCell ref="W21:X21"/>
    <mergeCell ref="Y21:Z21"/>
    <mergeCell ref="C21:D21"/>
    <mergeCell ref="E21:F21"/>
    <mergeCell ref="G21:H21"/>
    <mergeCell ref="I21:J21"/>
    <mergeCell ref="K21:L21"/>
    <mergeCell ref="M21:N21"/>
    <mergeCell ref="Y22:Z22"/>
    <mergeCell ref="M19:N19"/>
    <mergeCell ref="Y20:Z20"/>
    <mergeCell ref="AA20:AB20"/>
    <mergeCell ref="AC20:AD20"/>
    <mergeCell ref="AE20:AF20"/>
    <mergeCell ref="AG20:AH20"/>
    <mergeCell ref="AI20:AJ20"/>
    <mergeCell ref="M20:N20"/>
    <mergeCell ref="O20:P20"/>
    <mergeCell ref="Q20:R20"/>
    <mergeCell ref="S20:T20"/>
    <mergeCell ref="U20:V20"/>
    <mergeCell ref="W20:X20"/>
    <mergeCell ref="AA19:AB19"/>
    <mergeCell ref="AC19:AD19"/>
    <mergeCell ref="AE19:AF19"/>
    <mergeCell ref="AG19:AH19"/>
    <mergeCell ref="AI19:AJ19"/>
    <mergeCell ref="AA18:AB18"/>
    <mergeCell ref="AC18:AD18"/>
    <mergeCell ref="AE18:AF18"/>
    <mergeCell ref="AG18:AH18"/>
    <mergeCell ref="AI18:AJ18"/>
    <mergeCell ref="M18:N18"/>
    <mergeCell ref="O18:P18"/>
    <mergeCell ref="Q18:R18"/>
    <mergeCell ref="S18:T18"/>
    <mergeCell ref="U18:V18"/>
    <mergeCell ref="W18:X18"/>
    <mergeCell ref="AA17:AB17"/>
    <mergeCell ref="AC17:AD17"/>
    <mergeCell ref="AE17:AF17"/>
    <mergeCell ref="AG17:AH17"/>
    <mergeCell ref="AI17:AJ17"/>
    <mergeCell ref="C20:D20"/>
    <mergeCell ref="E20:F20"/>
    <mergeCell ref="G20:H20"/>
    <mergeCell ref="I20:J20"/>
    <mergeCell ref="K20:L20"/>
    <mergeCell ref="O19:P19"/>
    <mergeCell ref="Q19:R19"/>
    <mergeCell ref="S19:T19"/>
    <mergeCell ref="U19:V19"/>
    <mergeCell ref="W19:X19"/>
    <mergeCell ref="Y19:Z19"/>
    <mergeCell ref="C19:D19"/>
    <mergeCell ref="E19:F19"/>
    <mergeCell ref="G19:H19"/>
    <mergeCell ref="I19:J19"/>
    <mergeCell ref="K19:L19"/>
    <mergeCell ref="C18:D18"/>
    <mergeCell ref="E18:F18"/>
    <mergeCell ref="G18:H18"/>
    <mergeCell ref="I18:J18"/>
    <mergeCell ref="K18:L18"/>
    <mergeCell ref="O17:P17"/>
    <mergeCell ref="Q17:R17"/>
    <mergeCell ref="S17:T17"/>
    <mergeCell ref="U17:V17"/>
    <mergeCell ref="W17:X17"/>
    <mergeCell ref="Y17:Z17"/>
    <mergeCell ref="C17:D17"/>
    <mergeCell ref="E17:F17"/>
    <mergeCell ref="G17:H17"/>
    <mergeCell ref="I17:J17"/>
    <mergeCell ref="K17:L17"/>
    <mergeCell ref="M17:N17"/>
    <mergeCell ref="Y18:Z18"/>
    <mergeCell ref="M15:N15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Q16:R16"/>
    <mergeCell ref="S16:T16"/>
    <mergeCell ref="U16:V16"/>
    <mergeCell ref="W16:X16"/>
    <mergeCell ref="AA15:AB15"/>
    <mergeCell ref="AC15:AD15"/>
    <mergeCell ref="AE15:AF15"/>
    <mergeCell ref="AG15:AH15"/>
    <mergeCell ref="AI15:AJ15"/>
    <mergeCell ref="AA14:AB14"/>
    <mergeCell ref="AC14:AD14"/>
    <mergeCell ref="AE14:AF14"/>
    <mergeCell ref="AG14:AH14"/>
    <mergeCell ref="AI14:AJ14"/>
    <mergeCell ref="M14:N14"/>
    <mergeCell ref="O14:P14"/>
    <mergeCell ref="Q14:R14"/>
    <mergeCell ref="S14:T14"/>
    <mergeCell ref="U14:V14"/>
    <mergeCell ref="W14:X14"/>
    <mergeCell ref="AA13:AB13"/>
    <mergeCell ref="AC13:AD13"/>
    <mergeCell ref="AE13:AF13"/>
    <mergeCell ref="AG13:AH13"/>
    <mergeCell ref="AI13:AJ13"/>
    <mergeCell ref="C16:D16"/>
    <mergeCell ref="E16:F16"/>
    <mergeCell ref="G16:H16"/>
    <mergeCell ref="I16:J16"/>
    <mergeCell ref="K16:L16"/>
    <mergeCell ref="O15:P15"/>
    <mergeCell ref="Q15:R15"/>
    <mergeCell ref="S15:T15"/>
    <mergeCell ref="U15:V15"/>
    <mergeCell ref="W15:X15"/>
    <mergeCell ref="Y15:Z15"/>
    <mergeCell ref="C15:D15"/>
    <mergeCell ref="E15:F15"/>
    <mergeCell ref="G15:H15"/>
    <mergeCell ref="I15:J15"/>
    <mergeCell ref="K15:L15"/>
    <mergeCell ref="C14:D14"/>
    <mergeCell ref="E14:F14"/>
    <mergeCell ref="G14:H14"/>
    <mergeCell ref="I14:J14"/>
    <mergeCell ref="K14:L14"/>
    <mergeCell ref="O13:P13"/>
    <mergeCell ref="Q13:R13"/>
    <mergeCell ref="S13:T13"/>
    <mergeCell ref="U13:V13"/>
    <mergeCell ref="W13:X13"/>
    <mergeCell ref="Y13:Z13"/>
    <mergeCell ref="C13:D13"/>
    <mergeCell ref="E13:F13"/>
    <mergeCell ref="G13:H13"/>
    <mergeCell ref="I13:J13"/>
    <mergeCell ref="K13:L13"/>
    <mergeCell ref="M13:N13"/>
    <mergeCell ref="Y14:Z14"/>
    <mergeCell ref="M11:N11"/>
    <mergeCell ref="Y12:Z12"/>
    <mergeCell ref="AA12:AB12"/>
    <mergeCell ref="AC12:AD12"/>
    <mergeCell ref="AE12:AF12"/>
    <mergeCell ref="AG12:AH12"/>
    <mergeCell ref="AI12:AJ12"/>
    <mergeCell ref="M12:N12"/>
    <mergeCell ref="O12:P12"/>
    <mergeCell ref="Q12:R12"/>
    <mergeCell ref="S12:T12"/>
    <mergeCell ref="U12:V12"/>
    <mergeCell ref="W12:X12"/>
    <mergeCell ref="AA11:AB11"/>
    <mergeCell ref="AC11:AD11"/>
    <mergeCell ref="AE11:AF11"/>
    <mergeCell ref="AG11:AH11"/>
    <mergeCell ref="AI11:AJ11"/>
    <mergeCell ref="AA10:AB10"/>
    <mergeCell ref="AC10:AD10"/>
    <mergeCell ref="AE10:AF10"/>
    <mergeCell ref="AG10:AH10"/>
    <mergeCell ref="AI10:AJ10"/>
    <mergeCell ref="M10:N10"/>
    <mergeCell ref="O10:P10"/>
    <mergeCell ref="Q10:R10"/>
    <mergeCell ref="S10:T10"/>
    <mergeCell ref="U10:V10"/>
    <mergeCell ref="W10:X10"/>
    <mergeCell ref="AA9:AB9"/>
    <mergeCell ref="AC9:AD9"/>
    <mergeCell ref="AE9:AF9"/>
    <mergeCell ref="AG9:AH9"/>
    <mergeCell ref="AI9:AJ9"/>
    <mergeCell ref="C12:D12"/>
    <mergeCell ref="E12:F12"/>
    <mergeCell ref="G12:H12"/>
    <mergeCell ref="I12:J12"/>
    <mergeCell ref="K12:L12"/>
    <mergeCell ref="O11:P11"/>
    <mergeCell ref="Q11:R11"/>
    <mergeCell ref="S11:T11"/>
    <mergeCell ref="U11:V11"/>
    <mergeCell ref="W11:X11"/>
    <mergeCell ref="Y11:Z11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0:L10"/>
    <mergeCell ref="O9:P9"/>
    <mergeCell ref="Q9:R9"/>
    <mergeCell ref="S9:T9"/>
    <mergeCell ref="U9:V9"/>
    <mergeCell ref="W9:X9"/>
    <mergeCell ref="Y9:Z9"/>
    <mergeCell ref="C9:D9"/>
    <mergeCell ref="E9:F9"/>
    <mergeCell ref="G9:H9"/>
    <mergeCell ref="I9:J9"/>
    <mergeCell ref="K9:L9"/>
    <mergeCell ref="M9:N9"/>
    <mergeCell ref="Y10:Z10"/>
    <mergeCell ref="AG6:AH6"/>
    <mergeCell ref="AI6:AJ6"/>
    <mergeCell ref="C7:D7"/>
    <mergeCell ref="E7:F7"/>
    <mergeCell ref="G7:H7"/>
    <mergeCell ref="I7:J7"/>
    <mergeCell ref="K7:L7"/>
    <mergeCell ref="M7:N7"/>
    <mergeCell ref="Q6:R6"/>
    <mergeCell ref="S6:T6"/>
    <mergeCell ref="U6:V6"/>
    <mergeCell ref="W6:X6"/>
    <mergeCell ref="Y6:Z6"/>
    <mergeCell ref="AA6:AB6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AA7:AB7"/>
    <mergeCell ref="AC7:AD7"/>
    <mergeCell ref="AE7:AF7"/>
    <mergeCell ref="AG7:AH7"/>
    <mergeCell ref="AI7:AJ7"/>
    <mergeCell ref="E5:F5"/>
    <mergeCell ref="G5:H5"/>
    <mergeCell ref="I5:J5"/>
    <mergeCell ref="K5:L5"/>
    <mergeCell ref="M5:N5"/>
    <mergeCell ref="O5:P5"/>
    <mergeCell ref="Q5:R5"/>
    <mergeCell ref="U4:V4"/>
    <mergeCell ref="W4:X4"/>
    <mergeCell ref="Y4:Z4"/>
    <mergeCell ref="AA4:AB4"/>
    <mergeCell ref="AC4:AD4"/>
    <mergeCell ref="AE4:AF4"/>
    <mergeCell ref="C8:D8"/>
    <mergeCell ref="E8:F8"/>
    <mergeCell ref="G8:H8"/>
    <mergeCell ref="I8:J8"/>
    <mergeCell ref="K8:L8"/>
    <mergeCell ref="O7:P7"/>
    <mergeCell ref="Q7:R7"/>
    <mergeCell ref="S7:T7"/>
    <mergeCell ref="U7:V7"/>
    <mergeCell ref="W7:X7"/>
    <mergeCell ref="Y7:Z7"/>
    <mergeCell ref="AC6:AD6"/>
    <mergeCell ref="AE6:AF6"/>
    <mergeCell ref="AE5:AF5"/>
    <mergeCell ref="AG5:AH5"/>
    <mergeCell ref="AI5:AJ5"/>
    <mergeCell ref="O2:P2"/>
    <mergeCell ref="A3:AJ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S2:T2"/>
    <mergeCell ref="U2:V2"/>
    <mergeCell ref="C6:D6"/>
    <mergeCell ref="E6:F6"/>
    <mergeCell ref="G6:H6"/>
    <mergeCell ref="I6:J6"/>
    <mergeCell ref="K6:L6"/>
    <mergeCell ref="M6:N6"/>
    <mergeCell ref="O6:P6"/>
    <mergeCell ref="S5:T5"/>
    <mergeCell ref="U5:V5"/>
    <mergeCell ref="W5:X5"/>
    <mergeCell ref="Y5:Z5"/>
    <mergeCell ref="AA5:AB5"/>
    <mergeCell ref="AC5:AD5"/>
    <mergeCell ref="AG4:AH4"/>
    <mergeCell ref="AI4:AJ4"/>
    <mergeCell ref="C5:D5"/>
    <mergeCell ref="W2:X2"/>
    <mergeCell ref="AA2:AB2"/>
    <mergeCell ref="AC2:AD2"/>
    <mergeCell ref="AE2:AF2"/>
    <mergeCell ref="S1:X1"/>
    <mergeCell ref="Y1:Z2"/>
    <mergeCell ref="AA1:AF1"/>
    <mergeCell ref="AG1:AH2"/>
    <mergeCell ref="AI1:AJ2"/>
    <mergeCell ref="C2:D2"/>
    <mergeCell ref="E2:F2"/>
    <mergeCell ref="G2:H2"/>
    <mergeCell ref="K2:L2"/>
    <mergeCell ref="M2:N2"/>
    <mergeCell ref="A1:A2"/>
    <mergeCell ref="B1:B2"/>
    <mergeCell ref="C1:H1"/>
    <mergeCell ref="I1:J2"/>
    <mergeCell ref="K1:P1"/>
    <mergeCell ref="Q1:R2"/>
  </mergeCells>
  <pageMargins left="0" right="0" top="0" bottom="0" header="0" footer="0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35"/>
  <sheetViews>
    <sheetView zoomScaleNormal="100" workbookViewId="0">
      <selection sqref="A1:XFD1048576"/>
    </sheetView>
  </sheetViews>
  <sheetFormatPr defaultRowHeight="15" x14ac:dyDescent="0.25"/>
  <cols>
    <col min="1" max="1" width="6" style="57" bestFit="1" customWidth="1"/>
    <col min="2" max="2" width="75.5703125" style="43" customWidth="1"/>
    <col min="3" max="36" width="5" style="43" bestFit="1" customWidth="1"/>
    <col min="37" max="16384" width="9.140625" style="43"/>
  </cols>
  <sheetData>
    <row r="1" spans="1:36" s="32" customFormat="1" ht="15" customHeight="1" x14ac:dyDescent="0.2">
      <c r="A1" s="108" t="s">
        <v>0</v>
      </c>
      <c r="B1" s="108" t="s">
        <v>1</v>
      </c>
      <c r="C1" s="108" t="s">
        <v>2</v>
      </c>
      <c r="D1" s="108"/>
      <c r="E1" s="108"/>
      <c r="F1" s="108"/>
      <c r="G1" s="108"/>
      <c r="H1" s="108"/>
      <c r="I1" s="109" t="s">
        <v>158</v>
      </c>
      <c r="J1" s="110"/>
      <c r="K1" s="108" t="s">
        <v>2</v>
      </c>
      <c r="L1" s="108"/>
      <c r="M1" s="108"/>
      <c r="N1" s="108"/>
      <c r="O1" s="108"/>
      <c r="P1" s="108"/>
      <c r="Q1" s="109" t="s">
        <v>159</v>
      </c>
      <c r="R1" s="110"/>
      <c r="S1" s="108" t="s">
        <v>2</v>
      </c>
      <c r="T1" s="108"/>
      <c r="U1" s="108"/>
      <c r="V1" s="108"/>
      <c r="W1" s="108"/>
      <c r="X1" s="108"/>
      <c r="Y1" s="109" t="s">
        <v>160</v>
      </c>
      <c r="Z1" s="110"/>
      <c r="AA1" s="108" t="s">
        <v>2</v>
      </c>
      <c r="AB1" s="108"/>
      <c r="AC1" s="108"/>
      <c r="AD1" s="108"/>
      <c r="AE1" s="108"/>
      <c r="AF1" s="108"/>
      <c r="AG1" s="109" t="s">
        <v>161</v>
      </c>
      <c r="AH1" s="110"/>
      <c r="AI1" s="113" t="s">
        <v>135</v>
      </c>
      <c r="AJ1" s="114"/>
    </row>
    <row r="2" spans="1:36" s="32" customFormat="1" ht="21" customHeight="1" x14ac:dyDescent="0.2">
      <c r="A2" s="108"/>
      <c r="B2" s="108"/>
      <c r="C2" s="108" t="s">
        <v>123</v>
      </c>
      <c r="D2" s="108"/>
      <c r="E2" s="108" t="s">
        <v>124</v>
      </c>
      <c r="F2" s="108"/>
      <c r="G2" s="108" t="s">
        <v>125</v>
      </c>
      <c r="H2" s="108"/>
      <c r="I2" s="111"/>
      <c r="J2" s="112"/>
      <c r="K2" s="108" t="s">
        <v>126</v>
      </c>
      <c r="L2" s="108"/>
      <c r="M2" s="108" t="s">
        <v>127</v>
      </c>
      <c r="N2" s="108"/>
      <c r="O2" s="108" t="s">
        <v>128</v>
      </c>
      <c r="P2" s="108"/>
      <c r="Q2" s="111"/>
      <c r="R2" s="112"/>
      <c r="S2" s="108" t="s">
        <v>129</v>
      </c>
      <c r="T2" s="108"/>
      <c r="U2" s="108" t="s">
        <v>130</v>
      </c>
      <c r="V2" s="108"/>
      <c r="W2" s="108" t="s">
        <v>131</v>
      </c>
      <c r="X2" s="108"/>
      <c r="Y2" s="111"/>
      <c r="Z2" s="112"/>
      <c r="AA2" s="108" t="s">
        <v>132</v>
      </c>
      <c r="AB2" s="108"/>
      <c r="AC2" s="108" t="s">
        <v>133</v>
      </c>
      <c r="AD2" s="108"/>
      <c r="AE2" s="108" t="s">
        <v>134</v>
      </c>
      <c r="AF2" s="108"/>
      <c r="AG2" s="111"/>
      <c r="AH2" s="112"/>
      <c r="AI2" s="115"/>
      <c r="AJ2" s="116"/>
    </row>
    <row r="3" spans="1:36" s="33" customFormat="1" ht="15" customHeight="1" x14ac:dyDescent="0.25">
      <c r="A3" s="120" t="s">
        <v>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2"/>
    </row>
    <row r="4" spans="1:36" s="33" customFormat="1" x14ac:dyDescent="0.25">
      <c r="A4" s="34">
        <v>1</v>
      </c>
      <c r="B4" s="20" t="s">
        <v>155</v>
      </c>
      <c r="C4" s="144">
        <f>C5+C6</f>
        <v>0</v>
      </c>
      <c r="D4" s="144"/>
      <c r="E4" s="144">
        <f t="shared" ref="E4" si="0">E5+E6</f>
        <v>0</v>
      </c>
      <c r="F4" s="144"/>
      <c r="G4" s="144">
        <f t="shared" ref="G4" si="1">G5+G6</f>
        <v>0</v>
      </c>
      <c r="H4" s="144"/>
      <c r="I4" s="143">
        <f>C4+E4+G4</f>
        <v>0</v>
      </c>
      <c r="J4" s="143"/>
      <c r="K4" s="144">
        <f>K5+K6</f>
        <v>0</v>
      </c>
      <c r="L4" s="144"/>
      <c r="M4" s="144">
        <f t="shared" ref="M4" si="2">M5+M6</f>
        <v>0</v>
      </c>
      <c r="N4" s="144"/>
      <c r="O4" s="144">
        <f t="shared" ref="O4" si="3">O5+O6</f>
        <v>0</v>
      </c>
      <c r="P4" s="144"/>
      <c r="Q4" s="143">
        <f>K4+M4+O4</f>
        <v>0</v>
      </c>
      <c r="R4" s="143"/>
      <c r="S4" s="144">
        <f>S5+S6</f>
        <v>0</v>
      </c>
      <c r="T4" s="144"/>
      <c r="U4" s="144">
        <f t="shared" ref="U4" si="4">U5+U6</f>
        <v>0</v>
      </c>
      <c r="V4" s="144"/>
      <c r="W4" s="144">
        <f t="shared" ref="W4" si="5">W5+W6</f>
        <v>0</v>
      </c>
      <c r="X4" s="144"/>
      <c r="Y4" s="143">
        <f>S4+U4+W4</f>
        <v>0</v>
      </c>
      <c r="Z4" s="143"/>
      <c r="AA4" s="144">
        <f>AA5+AA6</f>
        <v>0</v>
      </c>
      <c r="AB4" s="144"/>
      <c r="AC4" s="144">
        <f t="shared" ref="AC4" si="6">AC5+AC6</f>
        <v>0</v>
      </c>
      <c r="AD4" s="144"/>
      <c r="AE4" s="144">
        <f t="shared" ref="AE4" si="7">AE5+AE6</f>
        <v>0</v>
      </c>
      <c r="AF4" s="144"/>
      <c r="AG4" s="143">
        <f>AA4+AC4+AE4</f>
        <v>0</v>
      </c>
      <c r="AH4" s="143"/>
      <c r="AI4" s="145">
        <f>I4+Q4+Y4+AG4</f>
        <v>0</v>
      </c>
      <c r="AJ4" s="145"/>
    </row>
    <row r="5" spans="1:36" s="33" customFormat="1" x14ac:dyDescent="0.25">
      <c r="A5" s="35" t="s">
        <v>4</v>
      </c>
      <c r="B5" s="36" t="s">
        <v>5</v>
      </c>
      <c r="C5" s="147"/>
      <c r="D5" s="147"/>
      <c r="E5" s="147"/>
      <c r="F5" s="147"/>
      <c r="G5" s="147"/>
      <c r="H5" s="147"/>
      <c r="I5" s="143">
        <f t="shared" ref="I5:I39" si="8">C5+E5+G5</f>
        <v>0</v>
      </c>
      <c r="J5" s="143"/>
      <c r="K5" s="147"/>
      <c r="L5" s="147"/>
      <c r="M5" s="147"/>
      <c r="N5" s="147"/>
      <c r="O5" s="147"/>
      <c r="P5" s="147"/>
      <c r="Q5" s="143">
        <f t="shared" ref="Q5:Q39" si="9">K5+M5+O5</f>
        <v>0</v>
      </c>
      <c r="R5" s="143"/>
      <c r="S5" s="147"/>
      <c r="T5" s="147"/>
      <c r="U5" s="147"/>
      <c r="V5" s="147"/>
      <c r="W5" s="147"/>
      <c r="X5" s="147"/>
      <c r="Y5" s="143">
        <f t="shared" ref="Y5:Y39" si="10">S5+U5+W5</f>
        <v>0</v>
      </c>
      <c r="Z5" s="143"/>
      <c r="AA5" s="147"/>
      <c r="AB5" s="147"/>
      <c r="AC5" s="147"/>
      <c r="AD5" s="147"/>
      <c r="AE5" s="147"/>
      <c r="AF5" s="147"/>
      <c r="AG5" s="143">
        <f t="shared" ref="AG5:AG39" si="11">AA5+AC5+AE5</f>
        <v>0</v>
      </c>
      <c r="AH5" s="143"/>
      <c r="AI5" s="145">
        <f t="shared" ref="AI5:AI39" si="12">I5+Q5+Y5+AG5</f>
        <v>0</v>
      </c>
      <c r="AJ5" s="145"/>
    </row>
    <row r="6" spans="1:36" s="33" customFormat="1" x14ac:dyDescent="0.25">
      <c r="A6" s="35" t="s">
        <v>6</v>
      </c>
      <c r="B6" s="36" t="s">
        <v>7</v>
      </c>
      <c r="C6" s="147"/>
      <c r="D6" s="147"/>
      <c r="E6" s="147"/>
      <c r="F6" s="147"/>
      <c r="G6" s="147"/>
      <c r="H6" s="147"/>
      <c r="I6" s="143">
        <f t="shared" si="8"/>
        <v>0</v>
      </c>
      <c r="J6" s="143"/>
      <c r="K6" s="147"/>
      <c r="L6" s="147"/>
      <c r="M6" s="147"/>
      <c r="N6" s="147"/>
      <c r="O6" s="147"/>
      <c r="P6" s="147"/>
      <c r="Q6" s="143">
        <f t="shared" si="9"/>
        <v>0</v>
      </c>
      <c r="R6" s="143"/>
      <c r="S6" s="147"/>
      <c r="T6" s="147"/>
      <c r="U6" s="147"/>
      <c r="V6" s="147"/>
      <c r="W6" s="147"/>
      <c r="X6" s="147"/>
      <c r="Y6" s="143">
        <f t="shared" si="10"/>
        <v>0</v>
      </c>
      <c r="Z6" s="143"/>
      <c r="AA6" s="147"/>
      <c r="AB6" s="147"/>
      <c r="AC6" s="147"/>
      <c r="AD6" s="147"/>
      <c r="AE6" s="147"/>
      <c r="AF6" s="147"/>
      <c r="AG6" s="143">
        <f t="shared" si="11"/>
        <v>0</v>
      </c>
      <c r="AH6" s="143"/>
      <c r="AI6" s="145">
        <f t="shared" si="12"/>
        <v>0</v>
      </c>
      <c r="AJ6" s="145"/>
    </row>
    <row r="7" spans="1:36" s="33" customFormat="1" x14ac:dyDescent="0.25">
      <c r="A7" s="34">
        <v>2</v>
      </c>
      <c r="B7" s="20" t="s">
        <v>8</v>
      </c>
      <c r="C7" s="144">
        <f>SUM(C8:D11)</f>
        <v>0</v>
      </c>
      <c r="D7" s="144"/>
      <c r="E7" s="144">
        <f t="shared" ref="E7" si="13">SUM(E8:F11)</f>
        <v>0</v>
      </c>
      <c r="F7" s="144"/>
      <c r="G7" s="144">
        <f t="shared" ref="G7" si="14">SUM(G8:H11)</f>
        <v>0</v>
      </c>
      <c r="H7" s="144"/>
      <c r="I7" s="143">
        <f t="shared" si="8"/>
        <v>0</v>
      </c>
      <c r="J7" s="143"/>
      <c r="K7" s="144">
        <f>SUM(K8:L11)</f>
        <v>0</v>
      </c>
      <c r="L7" s="144"/>
      <c r="M7" s="144">
        <f t="shared" ref="M7" si="15">SUM(M8:N11)</f>
        <v>0</v>
      </c>
      <c r="N7" s="144"/>
      <c r="O7" s="144">
        <f t="shared" ref="O7" si="16">SUM(O8:P11)</f>
        <v>0</v>
      </c>
      <c r="P7" s="144"/>
      <c r="Q7" s="143">
        <f t="shared" si="9"/>
        <v>0</v>
      </c>
      <c r="R7" s="143"/>
      <c r="S7" s="144">
        <f>SUM(S8:T11)</f>
        <v>0</v>
      </c>
      <c r="T7" s="144"/>
      <c r="U7" s="144">
        <f t="shared" ref="U7" si="17">SUM(U8:V11)</f>
        <v>0</v>
      </c>
      <c r="V7" s="144"/>
      <c r="W7" s="144">
        <f t="shared" ref="W7" si="18">SUM(W8:X11)</f>
        <v>0</v>
      </c>
      <c r="X7" s="144"/>
      <c r="Y7" s="143">
        <f t="shared" si="10"/>
        <v>0</v>
      </c>
      <c r="Z7" s="143"/>
      <c r="AA7" s="144">
        <f>SUM(AA8:AB11)</f>
        <v>0</v>
      </c>
      <c r="AB7" s="144"/>
      <c r="AC7" s="144">
        <f t="shared" ref="AC7" si="19">SUM(AC8:AD11)</f>
        <v>0</v>
      </c>
      <c r="AD7" s="144"/>
      <c r="AE7" s="144">
        <f t="shared" ref="AE7" si="20">SUM(AE8:AF11)</f>
        <v>0</v>
      </c>
      <c r="AF7" s="144"/>
      <c r="AG7" s="143">
        <f t="shared" si="11"/>
        <v>0</v>
      </c>
      <c r="AH7" s="143"/>
      <c r="AI7" s="145">
        <f t="shared" si="12"/>
        <v>0</v>
      </c>
      <c r="AJ7" s="145"/>
    </row>
    <row r="8" spans="1:36" s="33" customFormat="1" ht="15" customHeight="1" x14ac:dyDescent="0.25">
      <c r="A8" s="35" t="s">
        <v>9</v>
      </c>
      <c r="B8" s="31" t="s">
        <v>10</v>
      </c>
      <c r="C8" s="147"/>
      <c r="D8" s="147"/>
      <c r="E8" s="147"/>
      <c r="F8" s="147"/>
      <c r="G8" s="147"/>
      <c r="H8" s="147"/>
      <c r="I8" s="143">
        <f t="shared" si="8"/>
        <v>0</v>
      </c>
      <c r="J8" s="143"/>
      <c r="K8" s="147"/>
      <c r="L8" s="147"/>
      <c r="M8" s="147"/>
      <c r="N8" s="147"/>
      <c r="O8" s="147"/>
      <c r="P8" s="147"/>
      <c r="Q8" s="143">
        <f t="shared" si="9"/>
        <v>0</v>
      </c>
      <c r="R8" s="143"/>
      <c r="S8" s="147"/>
      <c r="T8" s="147"/>
      <c r="U8" s="147"/>
      <c r="V8" s="147"/>
      <c r="W8" s="147"/>
      <c r="X8" s="147"/>
      <c r="Y8" s="143">
        <f t="shared" si="10"/>
        <v>0</v>
      </c>
      <c r="Z8" s="143"/>
      <c r="AA8" s="147"/>
      <c r="AB8" s="147"/>
      <c r="AC8" s="147"/>
      <c r="AD8" s="147"/>
      <c r="AE8" s="147"/>
      <c r="AF8" s="147"/>
      <c r="AG8" s="143">
        <f t="shared" si="11"/>
        <v>0</v>
      </c>
      <c r="AH8" s="143"/>
      <c r="AI8" s="145">
        <f t="shared" si="12"/>
        <v>0</v>
      </c>
      <c r="AJ8" s="145"/>
    </row>
    <row r="9" spans="1:36" s="33" customFormat="1" x14ac:dyDescent="0.25">
      <c r="A9" s="35" t="s">
        <v>11</v>
      </c>
      <c r="B9" s="31" t="s">
        <v>12</v>
      </c>
      <c r="C9" s="151"/>
      <c r="D9" s="151"/>
      <c r="E9" s="151"/>
      <c r="F9" s="151"/>
      <c r="G9" s="151"/>
      <c r="H9" s="151"/>
      <c r="I9" s="154">
        <f t="shared" si="8"/>
        <v>0</v>
      </c>
      <c r="J9" s="154"/>
      <c r="K9" s="151"/>
      <c r="L9" s="151"/>
      <c r="M9" s="151"/>
      <c r="N9" s="151"/>
      <c r="O9" s="151"/>
      <c r="P9" s="151"/>
      <c r="Q9" s="154">
        <f t="shared" si="9"/>
        <v>0</v>
      </c>
      <c r="R9" s="154"/>
      <c r="S9" s="151"/>
      <c r="T9" s="151"/>
      <c r="U9" s="151"/>
      <c r="V9" s="151"/>
      <c r="W9" s="151"/>
      <c r="X9" s="151"/>
      <c r="Y9" s="154">
        <f t="shared" si="10"/>
        <v>0</v>
      </c>
      <c r="Z9" s="154"/>
      <c r="AA9" s="151"/>
      <c r="AB9" s="151"/>
      <c r="AC9" s="151"/>
      <c r="AD9" s="151"/>
      <c r="AE9" s="151"/>
      <c r="AF9" s="151"/>
      <c r="AG9" s="154">
        <f t="shared" si="11"/>
        <v>0</v>
      </c>
      <c r="AH9" s="154"/>
      <c r="AI9" s="150">
        <f t="shared" si="12"/>
        <v>0</v>
      </c>
      <c r="AJ9" s="150"/>
    </row>
    <row r="10" spans="1:36" s="33" customFormat="1" ht="25.5" x14ac:dyDescent="0.25">
      <c r="A10" s="35" t="s">
        <v>13</v>
      </c>
      <c r="B10" s="31" t="s">
        <v>162</v>
      </c>
      <c r="C10" s="151"/>
      <c r="D10" s="151"/>
      <c r="E10" s="151"/>
      <c r="F10" s="151"/>
      <c r="G10" s="151"/>
      <c r="H10" s="151"/>
      <c r="I10" s="154">
        <f t="shared" si="8"/>
        <v>0</v>
      </c>
      <c r="J10" s="154"/>
      <c r="K10" s="151"/>
      <c r="L10" s="151"/>
      <c r="M10" s="151"/>
      <c r="N10" s="151"/>
      <c r="O10" s="151"/>
      <c r="P10" s="151"/>
      <c r="Q10" s="154">
        <f t="shared" si="9"/>
        <v>0</v>
      </c>
      <c r="R10" s="154"/>
      <c r="S10" s="151"/>
      <c r="T10" s="151"/>
      <c r="U10" s="151"/>
      <c r="V10" s="151"/>
      <c r="W10" s="151"/>
      <c r="X10" s="151"/>
      <c r="Y10" s="154">
        <f t="shared" si="10"/>
        <v>0</v>
      </c>
      <c r="Z10" s="154"/>
      <c r="AA10" s="151"/>
      <c r="AB10" s="151"/>
      <c r="AC10" s="151"/>
      <c r="AD10" s="151"/>
      <c r="AE10" s="151"/>
      <c r="AF10" s="151"/>
      <c r="AG10" s="154">
        <f t="shared" si="11"/>
        <v>0</v>
      </c>
      <c r="AH10" s="154"/>
      <c r="AI10" s="150">
        <f t="shared" si="12"/>
        <v>0</v>
      </c>
      <c r="AJ10" s="150"/>
    </row>
    <row r="11" spans="1:36" s="33" customFormat="1" ht="38.25" x14ac:dyDescent="0.25">
      <c r="A11" s="35" t="s">
        <v>14</v>
      </c>
      <c r="B11" s="31" t="s">
        <v>15</v>
      </c>
      <c r="C11" s="151"/>
      <c r="D11" s="151"/>
      <c r="E11" s="151"/>
      <c r="F11" s="151"/>
      <c r="G11" s="151"/>
      <c r="H11" s="151"/>
      <c r="I11" s="154">
        <f t="shared" si="8"/>
        <v>0</v>
      </c>
      <c r="J11" s="154"/>
      <c r="K11" s="151"/>
      <c r="L11" s="151"/>
      <c r="M11" s="151"/>
      <c r="N11" s="151"/>
      <c r="O11" s="151"/>
      <c r="P11" s="151"/>
      <c r="Q11" s="154">
        <f t="shared" si="9"/>
        <v>0</v>
      </c>
      <c r="R11" s="154"/>
      <c r="S11" s="151"/>
      <c r="T11" s="151"/>
      <c r="U11" s="151"/>
      <c r="V11" s="151"/>
      <c r="W11" s="151"/>
      <c r="X11" s="151"/>
      <c r="Y11" s="154">
        <f t="shared" si="10"/>
        <v>0</v>
      </c>
      <c r="Z11" s="154"/>
      <c r="AA11" s="151"/>
      <c r="AB11" s="151"/>
      <c r="AC11" s="151"/>
      <c r="AD11" s="151"/>
      <c r="AE11" s="151"/>
      <c r="AF11" s="151"/>
      <c r="AG11" s="154">
        <f t="shared" si="11"/>
        <v>0</v>
      </c>
      <c r="AH11" s="154"/>
      <c r="AI11" s="150">
        <f t="shared" si="12"/>
        <v>0</v>
      </c>
      <c r="AJ11" s="150"/>
    </row>
    <row r="12" spans="1:36" s="33" customFormat="1" x14ac:dyDescent="0.25">
      <c r="A12" s="34">
        <v>3</v>
      </c>
      <c r="B12" s="20" t="s">
        <v>16</v>
      </c>
      <c r="C12" s="144">
        <f>SUM(C13:D22)</f>
        <v>0</v>
      </c>
      <c r="D12" s="144"/>
      <c r="E12" s="144">
        <f t="shared" ref="E12" si="21">SUM(E13:F22)</f>
        <v>0</v>
      </c>
      <c r="F12" s="144"/>
      <c r="G12" s="144">
        <f t="shared" ref="G12" si="22">SUM(G13:H22)</f>
        <v>0</v>
      </c>
      <c r="H12" s="144"/>
      <c r="I12" s="143">
        <f t="shared" si="8"/>
        <v>0</v>
      </c>
      <c r="J12" s="143"/>
      <c r="K12" s="144">
        <f>SUM(K13:L22)</f>
        <v>0</v>
      </c>
      <c r="L12" s="144"/>
      <c r="M12" s="144">
        <f t="shared" ref="M12" si="23">SUM(M13:N22)</f>
        <v>0</v>
      </c>
      <c r="N12" s="144"/>
      <c r="O12" s="144">
        <f t="shared" ref="O12" si="24">SUM(O13:P22)</f>
        <v>0</v>
      </c>
      <c r="P12" s="144"/>
      <c r="Q12" s="143">
        <f t="shared" si="9"/>
        <v>0</v>
      </c>
      <c r="R12" s="143"/>
      <c r="S12" s="144">
        <f>SUM(S13:T22)</f>
        <v>0</v>
      </c>
      <c r="T12" s="144"/>
      <c r="U12" s="144">
        <f t="shared" ref="U12" si="25">SUM(U13:V22)</f>
        <v>0</v>
      </c>
      <c r="V12" s="144"/>
      <c r="W12" s="144">
        <f t="shared" ref="W12" si="26">SUM(W13:X22)</f>
        <v>0</v>
      </c>
      <c r="X12" s="144"/>
      <c r="Y12" s="143">
        <f t="shared" si="10"/>
        <v>0</v>
      </c>
      <c r="Z12" s="143"/>
      <c r="AA12" s="144">
        <f>SUM(AA13:AB22)</f>
        <v>0</v>
      </c>
      <c r="AB12" s="144"/>
      <c r="AC12" s="144">
        <f t="shared" ref="AC12" si="27">SUM(AC13:AD22)</f>
        <v>0</v>
      </c>
      <c r="AD12" s="144"/>
      <c r="AE12" s="144">
        <f t="shared" ref="AE12" si="28">SUM(AE13:AF22)</f>
        <v>0</v>
      </c>
      <c r="AF12" s="144"/>
      <c r="AG12" s="143">
        <f t="shared" si="11"/>
        <v>0</v>
      </c>
      <c r="AH12" s="143"/>
      <c r="AI12" s="145">
        <f t="shared" si="12"/>
        <v>0</v>
      </c>
      <c r="AJ12" s="145"/>
    </row>
    <row r="13" spans="1:36" s="33" customFormat="1" x14ac:dyDescent="0.25">
      <c r="A13" s="35" t="s">
        <v>17</v>
      </c>
      <c r="B13" s="31" t="s">
        <v>18</v>
      </c>
      <c r="C13" s="147"/>
      <c r="D13" s="147"/>
      <c r="E13" s="147"/>
      <c r="F13" s="147"/>
      <c r="G13" s="147"/>
      <c r="H13" s="147"/>
      <c r="I13" s="143">
        <f t="shared" si="8"/>
        <v>0</v>
      </c>
      <c r="J13" s="143"/>
      <c r="K13" s="147"/>
      <c r="L13" s="147"/>
      <c r="M13" s="147"/>
      <c r="N13" s="147"/>
      <c r="O13" s="147"/>
      <c r="P13" s="147"/>
      <c r="Q13" s="143">
        <f t="shared" si="9"/>
        <v>0</v>
      </c>
      <c r="R13" s="143"/>
      <c r="S13" s="147"/>
      <c r="T13" s="147"/>
      <c r="U13" s="147"/>
      <c r="V13" s="147"/>
      <c r="W13" s="147"/>
      <c r="X13" s="147"/>
      <c r="Y13" s="143">
        <f t="shared" si="10"/>
        <v>0</v>
      </c>
      <c r="Z13" s="143"/>
      <c r="AA13" s="147"/>
      <c r="AB13" s="147"/>
      <c r="AC13" s="147"/>
      <c r="AD13" s="147"/>
      <c r="AE13" s="147"/>
      <c r="AF13" s="147"/>
      <c r="AG13" s="143">
        <f t="shared" si="11"/>
        <v>0</v>
      </c>
      <c r="AH13" s="143"/>
      <c r="AI13" s="145">
        <f t="shared" si="12"/>
        <v>0</v>
      </c>
      <c r="AJ13" s="145"/>
    </row>
    <row r="14" spans="1:36" s="33" customFormat="1" x14ac:dyDescent="0.25">
      <c r="A14" s="35" t="s">
        <v>19</v>
      </c>
      <c r="B14" s="31" t="s">
        <v>20</v>
      </c>
      <c r="C14" s="147"/>
      <c r="D14" s="147"/>
      <c r="E14" s="147"/>
      <c r="F14" s="147"/>
      <c r="G14" s="147"/>
      <c r="H14" s="147"/>
      <c r="I14" s="143">
        <f t="shared" si="8"/>
        <v>0</v>
      </c>
      <c r="J14" s="143"/>
      <c r="K14" s="147"/>
      <c r="L14" s="147"/>
      <c r="M14" s="147"/>
      <c r="N14" s="147"/>
      <c r="O14" s="147"/>
      <c r="P14" s="147"/>
      <c r="Q14" s="143">
        <f t="shared" si="9"/>
        <v>0</v>
      </c>
      <c r="R14" s="143"/>
      <c r="S14" s="147"/>
      <c r="T14" s="147"/>
      <c r="U14" s="147"/>
      <c r="V14" s="147"/>
      <c r="W14" s="147"/>
      <c r="X14" s="147"/>
      <c r="Y14" s="143">
        <f t="shared" si="10"/>
        <v>0</v>
      </c>
      <c r="Z14" s="143"/>
      <c r="AA14" s="147"/>
      <c r="AB14" s="147"/>
      <c r="AC14" s="147"/>
      <c r="AD14" s="147"/>
      <c r="AE14" s="147"/>
      <c r="AF14" s="147"/>
      <c r="AG14" s="143">
        <f t="shared" si="11"/>
        <v>0</v>
      </c>
      <c r="AH14" s="143"/>
      <c r="AI14" s="145">
        <f t="shared" si="12"/>
        <v>0</v>
      </c>
      <c r="AJ14" s="145"/>
    </row>
    <row r="15" spans="1:36" s="33" customFormat="1" ht="25.5" customHeight="1" x14ac:dyDescent="0.25">
      <c r="A15" s="35" t="s">
        <v>21</v>
      </c>
      <c r="B15" s="31" t="s">
        <v>22</v>
      </c>
      <c r="C15" s="147"/>
      <c r="D15" s="147"/>
      <c r="E15" s="147"/>
      <c r="F15" s="147"/>
      <c r="G15" s="147"/>
      <c r="H15" s="147"/>
      <c r="I15" s="143">
        <f t="shared" si="8"/>
        <v>0</v>
      </c>
      <c r="J15" s="143"/>
      <c r="K15" s="147"/>
      <c r="L15" s="147"/>
      <c r="M15" s="147"/>
      <c r="N15" s="147"/>
      <c r="O15" s="147"/>
      <c r="P15" s="147"/>
      <c r="Q15" s="143">
        <f t="shared" si="9"/>
        <v>0</v>
      </c>
      <c r="R15" s="143"/>
      <c r="S15" s="147"/>
      <c r="T15" s="147"/>
      <c r="U15" s="147"/>
      <c r="V15" s="147"/>
      <c r="W15" s="147"/>
      <c r="X15" s="147"/>
      <c r="Y15" s="143">
        <f t="shared" si="10"/>
        <v>0</v>
      </c>
      <c r="Z15" s="143"/>
      <c r="AA15" s="147"/>
      <c r="AB15" s="147"/>
      <c r="AC15" s="147"/>
      <c r="AD15" s="147"/>
      <c r="AE15" s="147"/>
      <c r="AF15" s="147"/>
      <c r="AG15" s="143">
        <f t="shared" si="11"/>
        <v>0</v>
      </c>
      <c r="AH15" s="143"/>
      <c r="AI15" s="145">
        <f t="shared" si="12"/>
        <v>0</v>
      </c>
      <c r="AJ15" s="145"/>
    </row>
    <row r="16" spans="1:36" s="33" customFormat="1" ht="25.5" x14ac:dyDescent="0.25">
      <c r="A16" s="35" t="s">
        <v>23</v>
      </c>
      <c r="B16" s="31" t="s">
        <v>24</v>
      </c>
      <c r="C16" s="147"/>
      <c r="D16" s="147"/>
      <c r="E16" s="147"/>
      <c r="F16" s="147"/>
      <c r="G16" s="147"/>
      <c r="H16" s="147"/>
      <c r="I16" s="143">
        <f t="shared" si="8"/>
        <v>0</v>
      </c>
      <c r="J16" s="143"/>
      <c r="K16" s="147"/>
      <c r="L16" s="147"/>
      <c r="M16" s="147"/>
      <c r="N16" s="147"/>
      <c r="O16" s="147"/>
      <c r="P16" s="147"/>
      <c r="Q16" s="143">
        <f t="shared" si="9"/>
        <v>0</v>
      </c>
      <c r="R16" s="143"/>
      <c r="S16" s="147"/>
      <c r="T16" s="147"/>
      <c r="U16" s="147"/>
      <c r="V16" s="147"/>
      <c r="W16" s="147"/>
      <c r="X16" s="147"/>
      <c r="Y16" s="143">
        <f t="shared" si="10"/>
        <v>0</v>
      </c>
      <c r="Z16" s="143"/>
      <c r="AA16" s="147"/>
      <c r="AB16" s="147"/>
      <c r="AC16" s="147"/>
      <c r="AD16" s="147"/>
      <c r="AE16" s="147"/>
      <c r="AF16" s="147"/>
      <c r="AG16" s="143">
        <f t="shared" si="11"/>
        <v>0</v>
      </c>
      <c r="AH16" s="143"/>
      <c r="AI16" s="145">
        <f t="shared" si="12"/>
        <v>0</v>
      </c>
      <c r="AJ16" s="145"/>
    </row>
    <row r="17" spans="1:36" s="33" customFormat="1" ht="25.5" x14ac:dyDescent="0.25">
      <c r="A17" s="35" t="s">
        <v>25</v>
      </c>
      <c r="B17" s="31" t="s">
        <v>26</v>
      </c>
      <c r="C17" s="147"/>
      <c r="D17" s="147"/>
      <c r="E17" s="147"/>
      <c r="F17" s="147"/>
      <c r="G17" s="147"/>
      <c r="H17" s="147"/>
      <c r="I17" s="143">
        <f t="shared" si="8"/>
        <v>0</v>
      </c>
      <c r="J17" s="143"/>
      <c r="K17" s="147"/>
      <c r="L17" s="147"/>
      <c r="M17" s="147"/>
      <c r="N17" s="147"/>
      <c r="O17" s="147"/>
      <c r="P17" s="147"/>
      <c r="Q17" s="143">
        <f t="shared" si="9"/>
        <v>0</v>
      </c>
      <c r="R17" s="143"/>
      <c r="S17" s="147"/>
      <c r="T17" s="147"/>
      <c r="U17" s="147"/>
      <c r="V17" s="147"/>
      <c r="W17" s="147"/>
      <c r="X17" s="147"/>
      <c r="Y17" s="143">
        <f t="shared" si="10"/>
        <v>0</v>
      </c>
      <c r="Z17" s="143"/>
      <c r="AA17" s="147"/>
      <c r="AB17" s="147"/>
      <c r="AC17" s="147"/>
      <c r="AD17" s="147"/>
      <c r="AE17" s="147"/>
      <c r="AF17" s="147"/>
      <c r="AG17" s="143">
        <f t="shared" si="11"/>
        <v>0</v>
      </c>
      <c r="AH17" s="143"/>
      <c r="AI17" s="145">
        <f t="shared" si="12"/>
        <v>0</v>
      </c>
      <c r="AJ17" s="145"/>
    </row>
    <row r="18" spans="1:36" s="33" customFormat="1" ht="15" customHeight="1" x14ac:dyDescent="0.25">
      <c r="A18" s="35" t="s">
        <v>27</v>
      </c>
      <c r="B18" s="31" t="s">
        <v>28</v>
      </c>
      <c r="C18" s="147"/>
      <c r="D18" s="147"/>
      <c r="E18" s="147"/>
      <c r="F18" s="147"/>
      <c r="G18" s="147"/>
      <c r="H18" s="147"/>
      <c r="I18" s="143">
        <f t="shared" si="8"/>
        <v>0</v>
      </c>
      <c r="J18" s="143"/>
      <c r="K18" s="147"/>
      <c r="L18" s="147"/>
      <c r="M18" s="147"/>
      <c r="N18" s="147"/>
      <c r="O18" s="147"/>
      <c r="P18" s="147"/>
      <c r="Q18" s="143">
        <f t="shared" si="9"/>
        <v>0</v>
      </c>
      <c r="R18" s="143"/>
      <c r="S18" s="147"/>
      <c r="T18" s="147"/>
      <c r="U18" s="147"/>
      <c r="V18" s="147"/>
      <c r="W18" s="147"/>
      <c r="X18" s="147"/>
      <c r="Y18" s="143">
        <f t="shared" si="10"/>
        <v>0</v>
      </c>
      <c r="Z18" s="143"/>
      <c r="AA18" s="147"/>
      <c r="AB18" s="147"/>
      <c r="AC18" s="147"/>
      <c r="AD18" s="147"/>
      <c r="AE18" s="147"/>
      <c r="AF18" s="147"/>
      <c r="AG18" s="143">
        <f t="shared" si="11"/>
        <v>0</v>
      </c>
      <c r="AH18" s="143"/>
      <c r="AI18" s="145">
        <f t="shared" si="12"/>
        <v>0</v>
      </c>
      <c r="AJ18" s="145"/>
    </row>
    <row r="19" spans="1:36" s="33" customFormat="1" x14ac:dyDescent="0.25">
      <c r="A19" s="35" t="s">
        <v>29</v>
      </c>
      <c r="B19" s="31" t="s">
        <v>30</v>
      </c>
      <c r="C19" s="147"/>
      <c r="D19" s="147"/>
      <c r="E19" s="147"/>
      <c r="F19" s="147"/>
      <c r="G19" s="147"/>
      <c r="H19" s="147"/>
      <c r="I19" s="143">
        <f t="shared" si="8"/>
        <v>0</v>
      </c>
      <c r="J19" s="143"/>
      <c r="K19" s="147"/>
      <c r="L19" s="147"/>
      <c r="M19" s="147"/>
      <c r="N19" s="147"/>
      <c r="O19" s="147"/>
      <c r="P19" s="147"/>
      <c r="Q19" s="143">
        <f t="shared" si="9"/>
        <v>0</v>
      </c>
      <c r="R19" s="143"/>
      <c r="S19" s="147"/>
      <c r="T19" s="147"/>
      <c r="U19" s="147"/>
      <c r="V19" s="147"/>
      <c r="W19" s="147"/>
      <c r="X19" s="147"/>
      <c r="Y19" s="143">
        <f t="shared" si="10"/>
        <v>0</v>
      </c>
      <c r="Z19" s="143"/>
      <c r="AA19" s="147"/>
      <c r="AB19" s="147"/>
      <c r="AC19" s="147"/>
      <c r="AD19" s="147"/>
      <c r="AE19" s="147"/>
      <c r="AF19" s="147"/>
      <c r="AG19" s="143">
        <f t="shared" si="11"/>
        <v>0</v>
      </c>
      <c r="AH19" s="143"/>
      <c r="AI19" s="145">
        <f t="shared" si="12"/>
        <v>0</v>
      </c>
      <c r="AJ19" s="145"/>
    </row>
    <row r="20" spans="1:36" s="33" customFormat="1" x14ac:dyDescent="0.25">
      <c r="A20" s="35" t="s">
        <v>31</v>
      </c>
      <c r="B20" s="31" t="s">
        <v>32</v>
      </c>
      <c r="C20" s="147"/>
      <c r="D20" s="147"/>
      <c r="E20" s="147"/>
      <c r="F20" s="147"/>
      <c r="G20" s="147"/>
      <c r="H20" s="147"/>
      <c r="I20" s="143">
        <f t="shared" si="8"/>
        <v>0</v>
      </c>
      <c r="J20" s="143"/>
      <c r="K20" s="147"/>
      <c r="L20" s="147"/>
      <c r="M20" s="147"/>
      <c r="N20" s="147"/>
      <c r="O20" s="147"/>
      <c r="P20" s="147"/>
      <c r="Q20" s="143">
        <f t="shared" si="9"/>
        <v>0</v>
      </c>
      <c r="R20" s="143"/>
      <c r="S20" s="147"/>
      <c r="T20" s="147"/>
      <c r="U20" s="147"/>
      <c r="V20" s="147"/>
      <c r="W20" s="147"/>
      <c r="X20" s="147"/>
      <c r="Y20" s="143">
        <f t="shared" si="10"/>
        <v>0</v>
      </c>
      <c r="Z20" s="143"/>
      <c r="AA20" s="147"/>
      <c r="AB20" s="147"/>
      <c r="AC20" s="147"/>
      <c r="AD20" s="147"/>
      <c r="AE20" s="147"/>
      <c r="AF20" s="147"/>
      <c r="AG20" s="143">
        <f t="shared" si="11"/>
        <v>0</v>
      </c>
      <c r="AH20" s="143"/>
      <c r="AI20" s="145">
        <f t="shared" si="12"/>
        <v>0</v>
      </c>
      <c r="AJ20" s="145"/>
    </row>
    <row r="21" spans="1:36" s="33" customFormat="1" ht="25.5" x14ac:dyDescent="0.25">
      <c r="A21" s="35" t="s">
        <v>33</v>
      </c>
      <c r="B21" s="31" t="s">
        <v>34</v>
      </c>
      <c r="C21" s="147"/>
      <c r="D21" s="147"/>
      <c r="E21" s="147"/>
      <c r="F21" s="147"/>
      <c r="G21" s="147"/>
      <c r="H21" s="147"/>
      <c r="I21" s="143">
        <f t="shared" si="8"/>
        <v>0</v>
      </c>
      <c r="J21" s="143"/>
      <c r="K21" s="147"/>
      <c r="L21" s="147"/>
      <c r="M21" s="147"/>
      <c r="N21" s="147"/>
      <c r="O21" s="147"/>
      <c r="P21" s="147"/>
      <c r="Q21" s="143">
        <f t="shared" si="9"/>
        <v>0</v>
      </c>
      <c r="R21" s="143"/>
      <c r="S21" s="147"/>
      <c r="T21" s="147"/>
      <c r="U21" s="147"/>
      <c r="V21" s="147"/>
      <c r="W21" s="147"/>
      <c r="X21" s="147"/>
      <c r="Y21" s="143">
        <f t="shared" si="10"/>
        <v>0</v>
      </c>
      <c r="Z21" s="143"/>
      <c r="AA21" s="147"/>
      <c r="AB21" s="147"/>
      <c r="AC21" s="147"/>
      <c r="AD21" s="147"/>
      <c r="AE21" s="147"/>
      <c r="AF21" s="147"/>
      <c r="AG21" s="143">
        <f t="shared" si="11"/>
        <v>0</v>
      </c>
      <c r="AH21" s="143"/>
      <c r="AI21" s="145">
        <f t="shared" si="12"/>
        <v>0</v>
      </c>
      <c r="AJ21" s="145"/>
    </row>
    <row r="22" spans="1:36" s="33" customFormat="1" ht="25.5" x14ac:dyDescent="0.25">
      <c r="A22" s="35" t="s">
        <v>35</v>
      </c>
      <c r="B22" s="31" t="s">
        <v>36</v>
      </c>
      <c r="C22" s="147"/>
      <c r="D22" s="147"/>
      <c r="E22" s="147"/>
      <c r="F22" s="147"/>
      <c r="G22" s="147"/>
      <c r="H22" s="147"/>
      <c r="I22" s="143">
        <f t="shared" si="8"/>
        <v>0</v>
      </c>
      <c r="J22" s="143"/>
      <c r="K22" s="147"/>
      <c r="L22" s="147"/>
      <c r="M22" s="147"/>
      <c r="N22" s="147"/>
      <c r="O22" s="147"/>
      <c r="P22" s="147"/>
      <c r="Q22" s="143">
        <f t="shared" si="9"/>
        <v>0</v>
      </c>
      <c r="R22" s="143"/>
      <c r="S22" s="147"/>
      <c r="T22" s="147"/>
      <c r="U22" s="147"/>
      <c r="V22" s="147"/>
      <c r="W22" s="147"/>
      <c r="X22" s="147"/>
      <c r="Y22" s="143">
        <f t="shared" si="10"/>
        <v>0</v>
      </c>
      <c r="Z22" s="143"/>
      <c r="AA22" s="147"/>
      <c r="AB22" s="147"/>
      <c r="AC22" s="147"/>
      <c r="AD22" s="147"/>
      <c r="AE22" s="147"/>
      <c r="AF22" s="147"/>
      <c r="AG22" s="143">
        <f t="shared" si="11"/>
        <v>0</v>
      </c>
      <c r="AH22" s="143"/>
      <c r="AI22" s="145">
        <f t="shared" si="12"/>
        <v>0</v>
      </c>
      <c r="AJ22" s="145"/>
    </row>
    <row r="23" spans="1:36" s="33" customFormat="1" ht="25.5" x14ac:dyDescent="0.25">
      <c r="A23" s="34">
        <v>4</v>
      </c>
      <c r="B23" s="20" t="s">
        <v>37</v>
      </c>
      <c r="C23" s="144"/>
      <c r="D23" s="144"/>
      <c r="E23" s="144"/>
      <c r="F23" s="144"/>
      <c r="G23" s="144"/>
      <c r="H23" s="144"/>
      <c r="I23" s="143">
        <f t="shared" si="8"/>
        <v>0</v>
      </c>
      <c r="J23" s="143"/>
      <c r="K23" s="144"/>
      <c r="L23" s="144"/>
      <c r="M23" s="144"/>
      <c r="N23" s="144"/>
      <c r="O23" s="144"/>
      <c r="P23" s="144"/>
      <c r="Q23" s="143">
        <f t="shared" si="9"/>
        <v>0</v>
      </c>
      <c r="R23" s="143"/>
      <c r="S23" s="144"/>
      <c r="T23" s="144"/>
      <c r="U23" s="144"/>
      <c r="V23" s="144"/>
      <c r="W23" s="144"/>
      <c r="X23" s="144"/>
      <c r="Y23" s="143">
        <f t="shared" si="10"/>
        <v>0</v>
      </c>
      <c r="Z23" s="143"/>
      <c r="AA23" s="144"/>
      <c r="AB23" s="144"/>
      <c r="AC23" s="144"/>
      <c r="AD23" s="144"/>
      <c r="AE23" s="144"/>
      <c r="AF23" s="144"/>
      <c r="AG23" s="143">
        <f t="shared" si="11"/>
        <v>0</v>
      </c>
      <c r="AH23" s="143"/>
      <c r="AI23" s="145">
        <f t="shared" si="12"/>
        <v>0</v>
      </c>
      <c r="AJ23" s="145"/>
    </row>
    <row r="24" spans="1:36" s="33" customFormat="1" ht="18" customHeight="1" x14ac:dyDescent="0.25">
      <c r="A24" s="34">
        <v>5</v>
      </c>
      <c r="B24" s="20" t="s">
        <v>38</v>
      </c>
      <c r="C24" s="144"/>
      <c r="D24" s="144"/>
      <c r="E24" s="144"/>
      <c r="F24" s="144"/>
      <c r="G24" s="144"/>
      <c r="H24" s="144"/>
      <c r="I24" s="143">
        <f t="shared" si="8"/>
        <v>0</v>
      </c>
      <c r="J24" s="143"/>
      <c r="K24" s="144"/>
      <c r="L24" s="144"/>
      <c r="M24" s="144"/>
      <c r="N24" s="144"/>
      <c r="O24" s="144"/>
      <c r="P24" s="144"/>
      <c r="Q24" s="143">
        <f t="shared" si="9"/>
        <v>0</v>
      </c>
      <c r="R24" s="143"/>
      <c r="S24" s="144"/>
      <c r="T24" s="144"/>
      <c r="U24" s="144"/>
      <c r="V24" s="144"/>
      <c r="W24" s="144"/>
      <c r="X24" s="144"/>
      <c r="Y24" s="143">
        <f t="shared" si="10"/>
        <v>0</v>
      </c>
      <c r="Z24" s="143"/>
      <c r="AA24" s="144"/>
      <c r="AB24" s="144"/>
      <c r="AC24" s="144"/>
      <c r="AD24" s="144"/>
      <c r="AE24" s="144"/>
      <c r="AF24" s="144"/>
      <c r="AG24" s="143">
        <f t="shared" si="11"/>
        <v>0</v>
      </c>
      <c r="AH24" s="143"/>
      <c r="AI24" s="145">
        <f t="shared" si="12"/>
        <v>0</v>
      </c>
      <c r="AJ24" s="145"/>
    </row>
    <row r="25" spans="1:36" s="33" customFormat="1" ht="25.5" x14ac:dyDescent="0.25">
      <c r="A25" s="34">
        <v>6</v>
      </c>
      <c r="B25" s="20" t="s">
        <v>39</v>
      </c>
      <c r="C25" s="144"/>
      <c r="D25" s="144"/>
      <c r="E25" s="144"/>
      <c r="F25" s="144"/>
      <c r="G25" s="144"/>
      <c r="H25" s="144"/>
      <c r="I25" s="143">
        <f t="shared" si="8"/>
        <v>0</v>
      </c>
      <c r="J25" s="143"/>
      <c r="K25" s="144"/>
      <c r="L25" s="144"/>
      <c r="M25" s="144"/>
      <c r="N25" s="144"/>
      <c r="O25" s="144"/>
      <c r="P25" s="144"/>
      <c r="Q25" s="143">
        <f t="shared" si="9"/>
        <v>0</v>
      </c>
      <c r="R25" s="143"/>
      <c r="S25" s="144"/>
      <c r="T25" s="144"/>
      <c r="U25" s="144"/>
      <c r="V25" s="144"/>
      <c r="W25" s="144"/>
      <c r="X25" s="144"/>
      <c r="Y25" s="143">
        <f t="shared" si="10"/>
        <v>0</v>
      </c>
      <c r="Z25" s="143"/>
      <c r="AA25" s="144"/>
      <c r="AB25" s="144"/>
      <c r="AC25" s="144"/>
      <c r="AD25" s="144"/>
      <c r="AE25" s="144"/>
      <c r="AF25" s="144"/>
      <c r="AG25" s="143">
        <f t="shared" si="11"/>
        <v>0</v>
      </c>
      <c r="AH25" s="143"/>
      <c r="AI25" s="145">
        <f t="shared" si="12"/>
        <v>0</v>
      </c>
      <c r="AJ25" s="145"/>
    </row>
    <row r="26" spans="1:36" s="33" customFormat="1" ht="25.5" x14ac:dyDescent="0.25">
      <c r="A26" s="34">
        <v>7</v>
      </c>
      <c r="B26" s="20" t="s">
        <v>40</v>
      </c>
      <c r="C26" s="144">
        <f>SUM(C27:D32)</f>
        <v>0</v>
      </c>
      <c r="D26" s="144"/>
      <c r="E26" s="144">
        <f t="shared" ref="E26" si="29">SUM(E27:F32)</f>
        <v>0</v>
      </c>
      <c r="F26" s="144"/>
      <c r="G26" s="144">
        <f t="shared" ref="G26" si="30">SUM(G27:H32)</f>
        <v>0</v>
      </c>
      <c r="H26" s="144"/>
      <c r="I26" s="143">
        <f t="shared" si="8"/>
        <v>0</v>
      </c>
      <c r="J26" s="143"/>
      <c r="K26" s="144">
        <f>SUM(K27:L32)</f>
        <v>0</v>
      </c>
      <c r="L26" s="144"/>
      <c r="M26" s="144">
        <f t="shared" ref="M26" si="31">SUM(M27:N32)</f>
        <v>0</v>
      </c>
      <c r="N26" s="144"/>
      <c r="O26" s="144">
        <f t="shared" ref="O26" si="32">SUM(O27:P32)</f>
        <v>0</v>
      </c>
      <c r="P26" s="144"/>
      <c r="Q26" s="143">
        <f t="shared" si="9"/>
        <v>0</v>
      </c>
      <c r="R26" s="143"/>
      <c r="S26" s="144">
        <f>SUM(S27:T32)</f>
        <v>0</v>
      </c>
      <c r="T26" s="144"/>
      <c r="U26" s="144">
        <f t="shared" ref="U26" si="33">SUM(U27:V32)</f>
        <v>0</v>
      </c>
      <c r="V26" s="144"/>
      <c r="W26" s="144">
        <f t="shared" ref="W26" si="34">SUM(W27:X32)</f>
        <v>0</v>
      </c>
      <c r="X26" s="144"/>
      <c r="Y26" s="143">
        <f t="shared" si="10"/>
        <v>0</v>
      </c>
      <c r="Z26" s="143"/>
      <c r="AA26" s="144">
        <f>SUM(AA27:AB32)</f>
        <v>0</v>
      </c>
      <c r="AB26" s="144"/>
      <c r="AC26" s="144">
        <f t="shared" ref="AC26" si="35">SUM(AC27:AD32)</f>
        <v>0</v>
      </c>
      <c r="AD26" s="144"/>
      <c r="AE26" s="144">
        <f t="shared" ref="AE26" si="36">SUM(AE27:AF32)</f>
        <v>0</v>
      </c>
      <c r="AF26" s="144"/>
      <c r="AG26" s="143">
        <f t="shared" si="11"/>
        <v>0</v>
      </c>
      <c r="AH26" s="143"/>
      <c r="AI26" s="145">
        <f t="shared" si="12"/>
        <v>0</v>
      </c>
      <c r="AJ26" s="145"/>
    </row>
    <row r="27" spans="1:36" s="33" customFormat="1" x14ac:dyDescent="0.25">
      <c r="A27" s="35" t="s">
        <v>41</v>
      </c>
      <c r="B27" s="36" t="s">
        <v>42</v>
      </c>
      <c r="C27" s="147"/>
      <c r="D27" s="147"/>
      <c r="E27" s="147"/>
      <c r="F27" s="147"/>
      <c r="G27" s="147"/>
      <c r="H27" s="147"/>
      <c r="I27" s="143">
        <f t="shared" si="8"/>
        <v>0</v>
      </c>
      <c r="J27" s="143"/>
      <c r="K27" s="147"/>
      <c r="L27" s="147"/>
      <c r="M27" s="147"/>
      <c r="N27" s="147"/>
      <c r="O27" s="147"/>
      <c r="P27" s="147"/>
      <c r="Q27" s="143">
        <f t="shared" si="9"/>
        <v>0</v>
      </c>
      <c r="R27" s="143"/>
      <c r="S27" s="147"/>
      <c r="T27" s="147"/>
      <c r="U27" s="147"/>
      <c r="V27" s="147"/>
      <c r="W27" s="147"/>
      <c r="X27" s="147"/>
      <c r="Y27" s="143">
        <f t="shared" si="10"/>
        <v>0</v>
      </c>
      <c r="Z27" s="143"/>
      <c r="AA27" s="147"/>
      <c r="AB27" s="147"/>
      <c r="AC27" s="147"/>
      <c r="AD27" s="147"/>
      <c r="AE27" s="147"/>
      <c r="AF27" s="147"/>
      <c r="AG27" s="143">
        <f t="shared" si="11"/>
        <v>0</v>
      </c>
      <c r="AH27" s="143"/>
      <c r="AI27" s="145">
        <f t="shared" si="12"/>
        <v>0</v>
      </c>
      <c r="AJ27" s="145"/>
    </row>
    <row r="28" spans="1:36" s="33" customFormat="1" x14ac:dyDescent="0.25">
      <c r="A28" s="35" t="s">
        <v>43</v>
      </c>
      <c r="B28" s="36" t="s">
        <v>44</v>
      </c>
      <c r="C28" s="147"/>
      <c r="D28" s="147"/>
      <c r="E28" s="147"/>
      <c r="F28" s="147"/>
      <c r="G28" s="147"/>
      <c r="H28" s="147"/>
      <c r="I28" s="143">
        <f t="shared" si="8"/>
        <v>0</v>
      </c>
      <c r="J28" s="143"/>
      <c r="K28" s="147"/>
      <c r="L28" s="147"/>
      <c r="M28" s="147"/>
      <c r="N28" s="147"/>
      <c r="O28" s="147"/>
      <c r="P28" s="147"/>
      <c r="Q28" s="143">
        <f t="shared" si="9"/>
        <v>0</v>
      </c>
      <c r="R28" s="143"/>
      <c r="S28" s="147"/>
      <c r="T28" s="147"/>
      <c r="U28" s="147"/>
      <c r="V28" s="147"/>
      <c r="W28" s="147"/>
      <c r="X28" s="147"/>
      <c r="Y28" s="143">
        <f t="shared" si="10"/>
        <v>0</v>
      </c>
      <c r="Z28" s="143"/>
      <c r="AA28" s="147"/>
      <c r="AB28" s="147"/>
      <c r="AC28" s="147"/>
      <c r="AD28" s="147"/>
      <c r="AE28" s="147"/>
      <c r="AF28" s="147"/>
      <c r="AG28" s="143">
        <f t="shared" si="11"/>
        <v>0</v>
      </c>
      <c r="AH28" s="143"/>
      <c r="AI28" s="145">
        <f t="shared" si="12"/>
        <v>0</v>
      </c>
      <c r="AJ28" s="145"/>
    </row>
    <row r="29" spans="1:36" s="33" customFormat="1" x14ac:dyDescent="0.25">
      <c r="A29" s="35" t="s">
        <v>45</v>
      </c>
      <c r="B29" s="36" t="s">
        <v>46</v>
      </c>
      <c r="C29" s="147"/>
      <c r="D29" s="147"/>
      <c r="E29" s="147"/>
      <c r="F29" s="147"/>
      <c r="G29" s="147"/>
      <c r="H29" s="147"/>
      <c r="I29" s="143">
        <f t="shared" si="8"/>
        <v>0</v>
      </c>
      <c r="J29" s="143"/>
      <c r="K29" s="147"/>
      <c r="L29" s="147"/>
      <c r="M29" s="147"/>
      <c r="N29" s="147"/>
      <c r="O29" s="147"/>
      <c r="P29" s="147"/>
      <c r="Q29" s="143">
        <f t="shared" si="9"/>
        <v>0</v>
      </c>
      <c r="R29" s="143"/>
      <c r="S29" s="147"/>
      <c r="T29" s="147"/>
      <c r="U29" s="147"/>
      <c r="V29" s="147"/>
      <c r="W29" s="147"/>
      <c r="X29" s="147"/>
      <c r="Y29" s="143">
        <f t="shared" si="10"/>
        <v>0</v>
      </c>
      <c r="Z29" s="143"/>
      <c r="AA29" s="147"/>
      <c r="AB29" s="147"/>
      <c r="AC29" s="147"/>
      <c r="AD29" s="147"/>
      <c r="AE29" s="147"/>
      <c r="AF29" s="147"/>
      <c r="AG29" s="143">
        <f t="shared" si="11"/>
        <v>0</v>
      </c>
      <c r="AH29" s="143"/>
      <c r="AI29" s="145">
        <f t="shared" si="12"/>
        <v>0</v>
      </c>
      <c r="AJ29" s="145"/>
    </row>
    <row r="30" spans="1:36" s="33" customFormat="1" x14ac:dyDescent="0.25">
      <c r="A30" s="35" t="s">
        <v>47</v>
      </c>
      <c r="B30" s="36" t="s">
        <v>48</v>
      </c>
      <c r="C30" s="147"/>
      <c r="D30" s="147"/>
      <c r="E30" s="147"/>
      <c r="F30" s="147"/>
      <c r="G30" s="147"/>
      <c r="H30" s="147"/>
      <c r="I30" s="143">
        <f t="shared" si="8"/>
        <v>0</v>
      </c>
      <c r="J30" s="143"/>
      <c r="K30" s="147"/>
      <c r="L30" s="147"/>
      <c r="M30" s="147"/>
      <c r="N30" s="147"/>
      <c r="O30" s="147"/>
      <c r="P30" s="147"/>
      <c r="Q30" s="143">
        <f t="shared" si="9"/>
        <v>0</v>
      </c>
      <c r="R30" s="143"/>
      <c r="S30" s="147"/>
      <c r="T30" s="147"/>
      <c r="U30" s="147"/>
      <c r="V30" s="147"/>
      <c r="W30" s="147"/>
      <c r="X30" s="147"/>
      <c r="Y30" s="143">
        <f t="shared" si="10"/>
        <v>0</v>
      </c>
      <c r="Z30" s="143"/>
      <c r="AA30" s="147"/>
      <c r="AB30" s="147"/>
      <c r="AC30" s="147"/>
      <c r="AD30" s="147"/>
      <c r="AE30" s="147"/>
      <c r="AF30" s="147"/>
      <c r="AG30" s="143">
        <f t="shared" si="11"/>
        <v>0</v>
      </c>
      <c r="AH30" s="143"/>
      <c r="AI30" s="145">
        <f t="shared" si="12"/>
        <v>0</v>
      </c>
      <c r="AJ30" s="145"/>
    </row>
    <row r="31" spans="1:36" s="33" customFormat="1" x14ac:dyDescent="0.25">
      <c r="A31" s="35" t="s">
        <v>49</v>
      </c>
      <c r="B31" s="36" t="s">
        <v>50</v>
      </c>
      <c r="C31" s="147"/>
      <c r="D31" s="147"/>
      <c r="E31" s="147"/>
      <c r="F31" s="147"/>
      <c r="G31" s="147"/>
      <c r="H31" s="147"/>
      <c r="I31" s="143">
        <f t="shared" si="8"/>
        <v>0</v>
      </c>
      <c r="J31" s="143"/>
      <c r="K31" s="147"/>
      <c r="L31" s="147"/>
      <c r="M31" s="147"/>
      <c r="N31" s="147"/>
      <c r="O31" s="147"/>
      <c r="P31" s="147"/>
      <c r="Q31" s="143">
        <f t="shared" si="9"/>
        <v>0</v>
      </c>
      <c r="R31" s="143"/>
      <c r="S31" s="147"/>
      <c r="T31" s="147"/>
      <c r="U31" s="147"/>
      <c r="V31" s="147"/>
      <c r="W31" s="147"/>
      <c r="X31" s="147"/>
      <c r="Y31" s="143">
        <f t="shared" si="10"/>
        <v>0</v>
      </c>
      <c r="Z31" s="143"/>
      <c r="AA31" s="147"/>
      <c r="AB31" s="147"/>
      <c r="AC31" s="147"/>
      <c r="AD31" s="147"/>
      <c r="AE31" s="147"/>
      <c r="AF31" s="147"/>
      <c r="AG31" s="143">
        <f t="shared" si="11"/>
        <v>0</v>
      </c>
      <c r="AH31" s="143"/>
      <c r="AI31" s="145">
        <f t="shared" si="12"/>
        <v>0</v>
      </c>
      <c r="AJ31" s="145"/>
    </row>
    <row r="32" spans="1:36" s="33" customFormat="1" x14ac:dyDescent="0.25">
      <c r="A32" s="35" t="s">
        <v>51</v>
      </c>
      <c r="B32" s="36" t="s">
        <v>52</v>
      </c>
      <c r="C32" s="147"/>
      <c r="D32" s="147"/>
      <c r="E32" s="147"/>
      <c r="F32" s="147"/>
      <c r="G32" s="147"/>
      <c r="H32" s="147"/>
      <c r="I32" s="143">
        <f t="shared" si="8"/>
        <v>0</v>
      </c>
      <c r="J32" s="143"/>
      <c r="K32" s="147"/>
      <c r="L32" s="147"/>
      <c r="M32" s="147"/>
      <c r="N32" s="147"/>
      <c r="O32" s="147"/>
      <c r="P32" s="147"/>
      <c r="Q32" s="143">
        <f t="shared" si="9"/>
        <v>0</v>
      </c>
      <c r="R32" s="143"/>
      <c r="S32" s="147"/>
      <c r="T32" s="147"/>
      <c r="U32" s="147"/>
      <c r="V32" s="147"/>
      <c r="W32" s="147"/>
      <c r="X32" s="147"/>
      <c r="Y32" s="143">
        <f t="shared" si="10"/>
        <v>0</v>
      </c>
      <c r="Z32" s="143"/>
      <c r="AA32" s="147"/>
      <c r="AB32" s="147"/>
      <c r="AC32" s="147"/>
      <c r="AD32" s="147"/>
      <c r="AE32" s="147"/>
      <c r="AF32" s="147"/>
      <c r="AG32" s="143">
        <f t="shared" si="11"/>
        <v>0</v>
      </c>
      <c r="AH32" s="143"/>
      <c r="AI32" s="145">
        <f t="shared" si="12"/>
        <v>0</v>
      </c>
      <c r="AJ32" s="145"/>
    </row>
    <row r="33" spans="1:36" s="33" customFormat="1" x14ac:dyDescent="0.25">
      <c r="A33" s="34">
        <v>8</v>
      </c>
      <c r="B33" s="20" t="s">
        <v>53</v>
      </c>
      <c r="C33" s="144">
        <f>C34+C35+C36</f>
        <v>0</v>
      </c>
      <c r="D33" s="144"/>
      <c r="E33" s="144">
        <f t="shared" ref="E33" si="37">E34+E35+E36</f>
        <v>0</v>
      </c>
      <c r="F33" s="144"/>
      <c r="G33" s="144">
        <f t="shared" ref="G33" si="38">G34+G35+G36</f>
        <v>0</v>
      </c>
      <c r="H33" s="144"/>
      <c r="I33" s="143">
        <f t="shared" si="8"/>
        <v>0</v>
      </c>
      <c r="J33" s="143"/>
      <c r="K33" s="144">
        <f>K34+K35+K36</f>
        <v>0</v>
      </c>
      <c r="L33" s="144"/>
      <c r="M33" s="144">
        <f t="shared" ref="M33" si="39">M34+M35+M36</f>
        <v>0</v>
      </c>
      <c r="N33" s="144"/>
      <c r="O33" s="144">
        <f t="shared" ref="O33" si="40">O34+O35+O36</f>
        <v>0</v>
      </c>
      <c r="P33" s="144"/>
      <c r="Q33" s="143">
        <f t="shared" si="9"/>
        <v>0</v>
      </c>
      <c r="R33" s="143"/>
      <c r="S33" s="144">
        <f>S34+S35+S36</f>
        <v>0</v>
      </c>
      <c r="T33" s="144"/>
      <c r="U33" s="144">
        <f t="shared" ref="U33" si="41">U34+U35+U36</f>
        <v>0</v>
      </c>
      <c r="V33" s="144"/>
      <c r="W33" s="144">
        <f t="shared" ref="W33" si="42">W34+W35+W36</f>
        <v>0</v>
      </c>
      <c r="X33" s="144"/>
      <c r="Y33" s="143">
        <f t="shared" si="10"/>
        <v>0</v>
      </c>
      <c r="Z33" s="143"/>
      <c r="AA33" s="144">
        <f>AA34+AA35+AA36</f>
        <v>0</v>
      </c>
      <c r="AB33" s="144"/>
      <c r="AC33" s="144">
        <f t="shared" ref="AC33" si="43">AC34+AC35+AC36</f>
        <v>0</v>
      </c>
      <c r="AD33" s="144"/>
      <c r="AE33" s="144">
        <f t="shared" ref="AE33" si="44">AE34+AE35+AE36</f>
        <v>0</v>
      </c>
      <c r="AF33" s="144"/>
      <c r="AG33" s="143">
        <f t="shared" si="11"/>
        <v>0</v>
      </c>
      <c r="AH33" s="143"/>
      <c r="AI33" s="145">
        <f t="shared" si="12"/>
        <v>0</v>
      </c>
      <c r="AJ33" s="145"/>
    </row>
    <row r="34" spans="1:36" s="33" customFormat="1" x14ac:dyDescent="0.25">
      <c r="A34" s="35" t="s">
        <v>54</v>
      </c>
      <c r="B34" s="36" t="s">
        <v>55</v>
      </c>
      <c r="C34" s="147"/>
      <c r="D34" s="147"/>
      <c r="E34" s="147"/>
      <c r="F34" s="147"/>
      <c r="G34" s="147"/>
      <c r="H34" s="147"/>
      <c r="I34" s="143">
        <f t="shared" si="8"/>
        <v>0</v>
      </c>
      <c r="J34" s="143"/>
      <c r="K34" s="147"/>
      <c r="L34" s="147"/>
      <c r="M34" s="147"/>
      <c r="N34" s="147"/>
      <c r="O34" s="147"/>
      <c r="P34" s="147"/>
      <c r="Q34" s="143">
        <f t="shared" si="9"/>
        <v>0</v>
      </c>
      <c r="R34" s="143"/>
      <c r="S34" s="147"/>
      <c r="T34" s="147"/>
      <c r="U34" s="147"/>
      <c r="V34" s="147"/>
      <c r="W34" s="147"/>
      <c r="X34" s="147"/>
      <c r="Y34" s="143">
        <f t="shared" si="10"/>
        <v>0</v>
      </c>
      <c r="Z34" s="143"/>
      <c r="AA34" s="147"/>
      <c r="AB34" s="147"/>
      <c r="AC34" s="147"/>
      <c r="AD34" s="147"/>
      <c r="AE34" s="147"/>
      <c r="AF34" s="147"/>
      <c r="AG34" s="143">
        <f t="shared" si="11"/>
        <v>0</v>
      </c>
      <c r="AH34" s="143"/>
      <c r="AI34" s="145">
        <f t="shared" si="12"/>
        <v>0</v>
      </c>
      <c r="AJ34" s="145"/>
    </row>
    <row r="35" spans="1:36" s="33" customFormat="1" x14ac:dyDescent="0.25">
      <c r="A35" s="35" t="s">
        <v>56</v>
      </c>
      <c r="B35" s="36" t="s">
        <v>57</v>
      </c>
      <c r="C35" s="147"/>
      <c r="D35" s="147"/>
      <c r="E35" s="147"/>
      <c r="F35" s="147"/>
      <c r="G35" s="147"/>
      <c r="H35" s="147"/>
      <c r="I35" s="143">
        <f t="shared" si="8"/>
        <v>0</v>
      </c>
      <c r="J35" s="143"/>
      <c r="K35" s="147"/>
      <c r="L35" s="147"/>
      <c r="M35" s="147"/>
      <c r="N35" s="147"/>
      <c r="O35" s="147"/>
      <c r="P35" s="147"/>
      <c r="Q35" s="143">
        <f t="shared" si="9"/>
        <v>0</v>
      </c>
      <c r="R35" s="143"/>
      <c r="S35" s="147"/>
      <c r="T35" s="147"/>
      <c r="U35" s="147"/>
      <c r="V35" s="147"/>
      <c r="W35" s="147"/>
      <c r="X35" s="147"/>
      <c r="Y35" s="143">
        <f t="shared" si="10"/>
        <v>0</v>
      </c>
      <c r="Z35" s="143"/>
      <c r="AA35" s="147"/>
      <c r="AB35" s="147"/>
      <c r="AC35" s="147"/>
      <c r="AD35" s="147"/>
      <c r="AE35" s="147"/>
      <c r="AF35" s="147"/>
      <c r="AG35" s="143">
        <f t="shared" si="11"/>
        <v>0</v>
      </c>
      <c r="AH35" s="143"/>
      <c r="AI35" s="145">
        <f t="shared" si="12"/>
        <v>0</v>
      </c>
      <c r="AJ35" s="145"/>
    </row>
    <row r="36" spans="1:36" s="33" customFormat="1" x14ac:dyDescent="0.25">
      <c r="A36" s="35" t="s">
        <v>58</v>
      </c>
      <c r="B36" s="36" t="s">
        <v>59</v>
      </c>
      <c r="C36" s="147"/>
      <c r="D36" s="147"/>
      <c r="E36" s="147"/>
      <c r="F36" s="147"/>
      <c r="G36" s="147"/>
      <c r="H36" s="147"/>
      <c r="I36" s="143">
        <f t="shared" si="8"/>
        <v>0</v>
      </c>
      <c r="J36" s="143"/>
      <c r="K36" s="147"/>
      <c r="L36" s="147"/>
      <c r="M36" s="147"/>
      <c r="N36" s="147"/>
      <c r="O36" s="147"/>
      <c r="P36" s="147"/>
      <c r="Q36" s="143">
        <f t="shared" si="9"/>
        <v>0</v>
      </c>
      <c r="R36" s="143"/>
      <c r="S36" s="147"/>
      <c r="T36" s="147"/>
      <c r="U36" s="147"/>
      <c r="V36" s="147"/>
      <c r="W36" s="147"/>
      <c r="X36" s="147"/>
      <c r="Y36" s="143">
        <f t="shared" si="10"/>
        <v>0</v>
      </c>
      <c r="Z36" s="143"/>
      <c r="AA36" s="147"/>
      <c r="AB36" s="147"/>
      <c r="AC36" s="147"/>
      <c r="AD36" s="147"/>
      <c r="AE36" s="147"/>
      <c r="AF36" s="147"/>
      <c r="AG36" s="143">
        <f t="shared" si="11"/>
        <v>0</v>
      </c>
      <c r="AH36" s="143"/>
      <c r="AI36" s="145">
        <f t="shared" si="12"/>
        <v>0</v>
      </c>
      <c r="AJ36" s="145"/>
    </row>
    <row r="37" spans="1:36" s="33" customFormat="1" ht="25.5" x14ac:dyDescent="0.25">
      <c r="A37" s="34">
        <v>9</v>
      </c>
      <c r="B37" s="20" t="s">
        <v>121</v>
      </c>
      <c r="C37" s="144">
        <f>C38+C39</f>
        <v>0</v>
      </c>
      <c r="D37" s="144"/>
      <c r="E37" s="144">
        <f t="shared" ref="E37" si="45">E38+E39</f>
        <v>0</v>
      </c>
      <c r="F37" s="144"/>
      <c r="G37" s="144">
        <f t="shared" ref="G37" si="46">G38+G39</f>
        <v>0</v>
      </c>
      <c r="H37" s="144"/>
      <c r="I37" s="143">
        <f t="shared" si="8"/>
        <v>0</v>
      </c>
      <c r="J37" s="143"/>
      <c r="K37" s="144">
        <f>K38+K39</f>
        <v>0</v>
      </c>
      <c r="L37" s="144"/>
      <c r="M37" s="144">
        <f t="shared" ref="M37" si="47">M38+M39</f>
        <v>0</v>
      </c>
      <c r="N37" s="144"/>
      <c r="O37" s="144">
        <f t="shared" ref="O37" si="48">O38+O39</f>
        <v>0</v>
      </c>
      <c r="P37" s="144"/>
      <c r="Q37" s="143">
        <f t="shared" si="9"/>
        <v>0</v>
      </c>
      <c r="R37" s="143"/>
      <c r="S37" s="144">
        <f>S38+S39</f>
        <v>0</v>
      </c>
      <c r="T37" s="144"/>
      <c r="U37" s="144">
        <f t="shared" ref="U37" si="49">U38+U39</f>
        <v>0</v>
      </c>
      <c r="V37" s="144"/>
      <c r="W37" s="144">
        <f t="shared" ref="W37" si="50">W38+W39</f>
        <v>0</v>
      </c>
      <c r="X37" s="144"/>
      <c r="Y37" s="143">
        <f t="shared" si="10"/>
        <v>0</v>
      </c>
      <c r="Z37" s="143"/>
      <c r="AA37" s="144">
        <f>AA38+AA39</f>
        <v>0</v>
      </c>
      <c r="AB37" s="144"/>
      <c r="AC37" s="144">
        <f t="shared" ref="AC37" si="51">AC38+AC39</f>
        <v>0</v>
      </c>
      <c r="AD37" s="144"/>
      <c r="AE37" s="144">
        <f t="shared" ref="AE37" si="52">AE38+AE39</f>
        <v>0</v>
      </c>
      <c r="AF37" s="144"/>
      <c r="AG37" s="143">
        <f t="shared" si="11"/>
        <v>0</v>
      </c>
      <c r="AH37" s="143"/>
      <c r="AI37" s="145">
        <f t="shared" si="12"/>
        <v>0</v>
      </c>
      <c r="AJ37" s="145"/>
    </row>
    <row r="38" spans="1:36" s="33" customFormat="1" x14ac:dyDescent="0.25">
      <c r="A38" s="35" t="s">
        <v>60</v>
      </c>
      <c r="B38" s="36" t="s">
        <v>61</v>
      </c>
      <c r="C38" s="147"/>
      <c r="D38" s="147"/>
      <c r="E38" s="147"/>
      <c r="F38" s="147"/>
      <c r="G38" s="147"/>
      <c r="H38" s="147"/>
      <c r="I38" s="143">
        <f t="shared" si="8"/>
        <v>0</v>
      </c>
      <c r="J38" s="143"/>
      <c r="K38" s="147"/>
      <c r="L38" s="147"/>
      <c r="M38" s="147"/>
      <c r="N38" s="147"/>
      <c r="O38" s="147"/>
      <c r="P38" s="147"/>
      <c r="Q38" s="143">
        <f t="shared" si="9"/>
        <v>0</v>
      </c>
      <c r="R38" s="143"/>
      <c r="S38" s="147"/>
      <c r="T38" s="147"/>
      <c r="U38" s="147"/>
      <c r="V38" s="147"/>
      <c r="W38" s="147"/>
      <c r="X38" s="147"/>
      <c r="Y38" s="143">
        <f t="shared" si="10"/>
        <v>0</v>
      </c>
      <c r="Z38" s="143"/>
      <c r="AA38" s="147"/>
      <c r="AB38" s="147"/>
      <c r="AC38" s="147"/>
      <c r="AD38" s="147"/>
      <c r="AE38" s="147"/>
      <c r="AF38" s="147"/>
      <c r="AG38" s="143">
        <f t="shared" si="11"/>
        <v>0</v>
      </c>
      <c r="AH38" s="143"/>
      <c r="AI38" s="145">
        <f t="shared" si="12"/>
        <v>0</v>
      </c>
      <c r="AJ38" s="145"/>
    </row>
    <row r="39" spans="1:36" s="33" customFormat="1" x14ac:dyDescent="0.25">
      <c r="A39" s="35" t="s">
        <v>62</v>
      </c>
      <c r="B39" s="36" t="s">
        <v>63</v>
      </c>
      <c r="C39" s="147"/>
      <c r="D39" s="147"/>
      <c r="E39" s="147"/>
      <c r="F39" s="147"/>
      <c r="G39" s="147"/>
      <c r="H39" s="147"/>
      <c r="I39" s="143">
        <f t="shared" si="8"/>
        <v>0</v>
      </c>
      <c r="J39" s="143"/>
      <c r="K39" s="147"/>
      <c r="L39" s="147"/>
      <c r="M39" s="147"/>
      <c r="N39" s="147"/>
      <c r="O39" s="147"/>
      <c r="P39" s="147"/>
      <c r="Q39" s="143">
        <f t="shared" si="9"/>
        <v>0</v>
      </c>
      <c r="R39" s="143"/>
      <c r="S39" s="147"/>
      <c r="T39" s="147"/>
      <c r="U39" s="147"/>
      <c r="V39" s="147"/>
      <c r="W39" s="147"/>
      <c r="X39" s="147"/>
      <c r="Y39" s="143">
        <f t="shared" si="10"/>
        <v>0</v>
      </c>
      <c r="Z39" s="143"/>
      <c r="AA39" s="147"/>
      <c r="AB39" s="147"/>
      <c r="AC39" s="147"/>
      <c r="AD39" s="147"/>
      <c r="AE39" s="147"/>
      <c r="AF39" s="147"/>
      <c r="AG39" s="143">
        <f t="shared" si="11"/>
        <v>0</v>
      </c>
      <c r="AH39" s="143"/>
      <c r="AI39" s="145">
        <f t="shared" si="12"/>
        <v>0</v>
      </c>
      <c r="AJ39" s="145"/>
    </row>
    <row r="40" spans="1:36" s="33" customFormat="1" ht="15" customHeight="1" x14ac:dyDescent="0.25">
      <c r="A40" s="128" t="s">
        <v>64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30"/>
    </row>
    <row r="41" spans="1:36" s="33" customFormat="1" ht="25.5" x14ac:dyDescent="0.25">
      <c r="A41" s="34">
        <v>10</v>
      </c>
      <c r="B41" s="20" t="s">
        <v>122</v>
      </c>
      <c r="C41" s="153"/>
      <c r="D41" s="153"/>
      <c r="E41" s="153"/>
      <c r="F41" s="153"/>
      <c r="G41" s="153"/>
      <c r="H41" s="153"/>
      <c r="I41" s="152"/>
      <c r="J41" s="152"/>
      <c r="K41" s="153"/>
      <c r="L41" s="153"/>
      <c r="M41" s="153"/>
      <c r="N41" s="153"/>
      <c r="O41" s="153"/>
      <c r="P41" s="153"/>
      <c r="Q41" s="152"/>
      <c r="R41" s="152"/>
      <c r="S41" s="153"/>
      <c r="T41" s="153"/>
      <c r="U41" s="153"/>
      <c r="V41" s="153"/>
      <c r="W41" s="153"/>
      <c r="X41" s="153"/>
      <c r="Y41" s="152"/>
      <c r="Z41" s="152"/>
      <c r="AA41" s="153"/>
      <c r="AB41" s="153"/>
      <c r="AC41" s="153"/>
      <c r="AD41" s="153"/>
      <c r="AE41" s="153"/>
      <c r="AF41" s="153"/>
      <c r="AG41" s="152"/>
      <c r="AH41" s="152"/>
      <c r="AI41" s="150"/>
      <c r="AJ41" s="150"/>
    </row>
    <row r="42" spans="1:36" s="33" customFormat="1" x14ac:dyDescent="0.25">
      <c r="A42" s="37"/>
      <c r="B42" s="36" t="s">
        <v>65</v>
      </c>
      <c r="C42" s="151"/>
      <c r="D42" s="151"/>
      <c r="E42" s="151"/>
      <c r="F42" s="151"/>
      <c r="G42" s="151"/>
      <c r="H42" s="151"/>
      <c r="I42" s="152"/>
      <c r="J42" s="152"/>
      <c r="K42" s="151"/>
      <c r="L42" s="151"/>
      <c r="M42" s="151"/>
      <c r="N42" s="151"/>
      <c r="O42" s="151"/>
      <c r="P42" s="151"/>
      <c r="Q42" s="152"/>
      <c r="R42" s="152"/>
      <c r="S42" s="151"/>
      <c r="T42" s="151"/>
      <c r="U42" s="151"/>
      <c r="V42" s="151"/>
      <c r="W42" s="151"/>
      <c r="X42" s="151"/>
      <c r="Y42" s="152"/>
      <c r="Z42" s="152"/>
      <c r="AA42" s="151"/>
      <c r="AB42" s="151"/>
      <c r="AC42" s="151"/>
      <c r="AD42" s="151"/>
      <c r="AE42" s="151"/>
      <c r="AF42" s="151"/>
      <c r="AG42" s="152"/>
      <c r="AH42" s="152"/>
      <c r="AI42" s="150"/>
      <c r="AJ42" s="150"/>
    </row>
    <row r="43" spans="1:36" s="33" customFormat="1" ht="25.5" x14ac:dyDescent="0.25">
      <c r="A43" s="35" t="s">
        <v>66</v>
      </c>
      <c r="B43" s="36" t="s">
        <v>67</v>
      </c>
      <c r="C43" s="151"/>
      <c r="D43" s="151"/>
      <c r="E43" s="151"/>
      <c r="F43" s="151"/>
      <c r="G43" s="151"/>
      <c r="H43" s="151"/>
      <c r="I43" s="152"/>
      <c r="J43" s="152"/>
      <c r="K43" s="151"/>
      <c r="L43" s="151"/>
      <c r="M43" s="151"/>
      <c r="N43" s="151"/>
      <c r="O43" s="151"/>
      <c r="P43" s="151"/>
      <c r="Q43" s="152"/>
      <c r="R43" s="152"/>
      <c r="S43" s="151"/>
      <c r="T43" s="151"/>
      <c r="U43" s="151"/>
      <c r="V43" s="151"/>
      <c r="W43" s="151"/>
      <c r="X43" s="151"/>
      <c r="Y43" s="152"/>
      <c r="Z43" s="152"/>
      <c r="AA43" s="151"/>
      <c r="AB43" s="151"/>
      <c r="AC43" s="151"/>
      <c r="AD43" s="151"/>
      <c r="AE43" s="151"/>
      <c r="AF43" s="151"/>
      <c r="AG43" s="152"/>
      <c r="AH43" s="152"/>
      <c r="AI43" s="150"/>
      <c r="AJ43" s="150"/>
    </row>
    <row r="44" spans="1:36" s="33" customFormat="1" x14ac:dyDescent="0.25">
      <c r="A44" s="37"/>
      <c r="B44" s="36" t="s">
        <v>65</v>
      </c>
      <c r="C44" s="151"/>
      <c r="D44" s="151"/>
      <c r="E44" s="151"/>
      <c r="F44" s="151"/>
      <c r="G44" s="151"/>
      <c r="H44" s="151"/>
      <c r="I44" s="152"/>
      <c r="J44" s="152"/>
      <c r="K44" s="151"/>
      <c r="L44" s="151"/>
      <c r="M44" s="151"/>
      <c r="N44" s="151"/>
      <c r="O44" s="151"/>
      <c r="P44" s="151"/>
      <c r="Q44" s="152"/>
      <c r="R44" s="152"/>
      <c r="S44" s="151"/>
      <c r="T44" s="151"/>
      <c r="U44" s="151"/>
      <c r="V44" s="151"/>
      <c r="W44" s="151"/>
      <c r="X44" s="151"/>
      <c r="Y44" s="152"/>
      <c r="Z44" s="152"/>
      <c r="AA44" s="151"/>
      <c r="AB44" s="151"/>
      <c r="AC44" s="151"/>
      <c r="AD44" s="151"/>
      <c r="AE44" s="151"/>
      <c r="AF44" s="151"/>
      <c r="AG44" s="152"/>
      <c r="AH44" s="152"/>
      <c r="AI44" s="150"/>
      <c r="AJ44" s="150"/>
    </row>
    <row r="45" spans="1:36" s="33" customFormat="1" x14ac:dyDescent="0.25">
      <c r="A45" s="34">
        <v>11</v>
      </c>
      <c r="B45" s="20" t="s">
        <v>68</v>
      </c>
      <c r="C45" s="153"/>
      <c r="D45" s="153"/>
      <c r="E45" s="153"/>
      <c r="F45" s="153"/>
      <c r="G45" s="153"/>
      <c r="H45" s="153"/>
      <c r="I45" s="152"/>
      <c r="J45" s="152"/>
      <c r="K45" s="153"/>
      <c r="L45" s="153"/>
      <c r="M45" s="153"/>
      <c r="N45" s="153"/>
      <c r="O45" s="153"/>
      <c r="P45" s="153"/>
      <c r="Q45" s="152"/>
      <c r="R45" s="152"/>
      <c r="S45" s="153"/>
      <c r="T45" s="153"/>
      <c r="U45" s="153"/>
      <c r="V45" s="153"/>
      <c r="W45" s="153"/>
      <c r="X45" s="153"/>
      <c r="Y45" s="152"/>
      <c r="Z45" s="152"/>
      <c r="AA45" s="153"/>
      <c r="AB45" s="153"/>
      <c r="AC45" s="153"/>
      <c r="AD45" s="153"/>
      <c r="AE45" s="153"/>
      <c r="AF45" s="153"/>
      <c r="AG45" s="152"/>
      <c r="AH45" s="152"/>
      <c r="AI45" s="150"/>
      <c r="AJ45" s="150"/>
    </row>
    <row r="46" spans="1:36" s="33" customFormat="1" x14ac:dyDescent="0.25">
      <c r="A46" s="37"/>
      <c r="B46" s="36" t="s">
        <v>65</v>
      </c>
      <c r="C46" s="151"/>
      <c r="D46" s="151"/>
      <c r="E46" s="151"/>
      <c r="F46" s="151"/>
      <c r="G46" s="151"/>
      <c r="H46" s="151"/>
      <c r="I46" s="152"/>
      <c r="J46" s="152"/>
      <c r="K46" s="151"/>
      <c r="L46" s="151"/>
      <c r="M46" s="151"/>
      <c r="N46" s="151"/>
      <c r="O46" s="151"/>
      <c r="P46" s="151"/>
      <c r="Q46" s="152"/>
      <c r="R46" s="152"/>
      <c r="S46" s="151"/>
      <c r="T46" s="151"/>
      <c r="U46" s="151"/>
      <c r="V46" s="151"/>
      <c r="W46" s="151"/>
      <c r="X46" s="151"/>
      <c r="Y46" s="152"/>
      <c r="Z46" s="152"/>
      <c r="AA46" s="151"/>
      <c r="AB46" s="151"/>
      <c r="AC46" s="151"/>
      <c r="AD46" s="151"/>
      <c r="AE46" s="151"/>
      <c r="AF46" s="151"/>
      <c r="AG46" s="152"/>
      <c r="AH46" s="152"/>
      <c r="AI46" s="150"/>
      <c r="AJ46" s="150"/>
    </row>
    <row r="47" spans="1:36" s="33" customFormat="1" x14ac:dyDescent="0.25">
      <c r="A47" s="35" t="s">
        <v>69</v>
      </c>
      <c r="B47" s="36" t="s">
        <v>70</v>
      </c>
      <c r="C47" s="151"/>
      <c r="D47" s="151"/>
      <c r="E47" s="151"/>
      <c r="F47" s="151"/>
      <c r="G47" s="151"/>
      <c r="H47" s="151"/>
      <c r="I47" s="152"/>
      <c r="J47" s="152"/>
      <c r="K47" s="151"/>
      <c r="L47" s="151"/>
      <c r="M47" s="151"/>
      <c r="N47" s="151"/>
      <c r="O47" s="151"/>
      <c r="P47" s="151"/>
      <c r="Q47" s="152"/>
      <c r="R47" s="152"/>
      <c r="S47" s="151"/>
      <c r="T47" s="151"/>
      <c r="U47" s="151"/>
      <c r="V47" s="151"/>
      <c r="W47" s="151"/>
      <c r="X47" s="151"/>
      <c r="Y47" s="152"/>
      <c r="Z47" s="152"/>
      <c r="AA47" s="151"/>
      <c r="AB47" s="151"/>
      <c r="AC47" s="151"/>
      <c r="AD47" s="151"/>
      <c r="AE47" s="151"/>
      <c r="AF47" s="151"/>
      <c r="AG47" s="152"/>
      <c r="AH47" s="152"/>
      <c r="AI47" s="150"/>
      <c r="AJ47" s="150"/>
    </row>
    <row r="48" spans="1:36" s="33" customFormat="1" x14ac:dyDescent="0.25">
      <c r="A48" s="37"/>
      <c r="B48" s="36" t="s">
        <v>65</v>
      </c>
      <c r="C48" s="151"/>
      <c r="D48" s="151"/>
      <c r="E48" s="151"/>
      <c r="F48" s="151"/>
      <c r="G48" s="151"/>
      <c r="H48" s="151"/>
      <c r="I48" s="152"/>
      <c r="J48" s="152"/>
      <c r="K48" s="151"/>
      <c r="L48" s="151"/>
      <c r="M48" s="151"/>
      <c r="N48" s="151"/>
      <c r="O48" s="151"/>
      <c r="P48" s="151"/>
      <c r="Q48" s="152"/>
      <c r="R48" s="152"/>
      <c r="S48" s="151"/>
      <c r="T48" s="151"/>
      <c r="U48" s="151"/>
      <c r="V48" s="151"/>
      <c r="W48" s="151"/>
      <c r="X48" s="151"/>
      <c r="Y48" s="152"/>
      <c r="Z48" s="152"/>
      <c r="AA48" s="151"/>
      <c r="AB48" s="151"/>
      <c r="AC48" s="151"/>
      <c r="AD48" s="151"/>
      <c r="AE48" s="151"/>
      <c r="AF48" s="151"/>
      <c r="AG48" s="152"/>
      <c r="AH48" s="152"/>
      <c r="AI48" s="150"/>
      <c r="AJ48" s="150"/>
    </row>
    <row r="49" spans="1:36" s="33" customFormat="1" ht="15" customHeight="1" x14ac:dyDescent="0.25">
      <c r="A49" s="128" t="s">
        <v>71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30"/>
    </row>
    <row r="50" spans="1:36" s="38" customFormat="1" ht="42" customHeight="1" x14ac:dyDescent="0.2">
      <c r="A50" s="133" t="s">
        <v>72</v>
      </c>
      <c r="B50" s="133" t="s">
        <v>1</v>
      </c>
      <c r="C50" s="108" t="s">
        <v>123</v>
      </c>
      <c r="D50" s="108"/>
      <c r="E50" s="108" t="s">
        <v>124</v>
      </c>
      <c r="F50" s="108"/>
      <c r="G50" s="108" t="s">
        <v>125</v>
      </c>
      <c r="H50" s="108"/>
      <c r="I50" s="111" t="s">
        <v>139</v>
      </c>
      <c r="J50" s="112"/>
      <c r="K50" s="108" t="s">
        <v>126</v>
      </c>
      <c r="L50" s="108"/>
      <c r="M50" s="108" t="s">
        <v>127</v>
      </c>
      <c r="N50" s="108"/>
      <c r="O50" s="108" t="s">
        <v>128</v>
      </c>
      <c r="P50" s="108"/>
      <c r="Q50" s="111" t="s">
        <v>138</v>
      </c>
      <c r="R50" s="112"/>
      <c r="S50" s="108" t="s">
        <v>129</v>
      </c>
      <c r="T50" s="108"/>
      <c r="U50" s="108" t="s">
        <v>130</v>
      </c>
      <c r="V50" s="108"/>
      <c r="W50" s="108" t="s">
        <v>131</v>
      </c>
      <c r="X50" s="108"/>
      <c r="Y50" s="111" t="s">
        <v>137</v>
      </c>
      <c r="Z50" s="112"/>
      <c r="AA50" s="108" t="s">
        <v>132</v>
      </c>
      <c r="AB50" s="108"/>
      <c r="AC50" s="108" t="s">
        <v>133</v>
      </c>
      <c r="AD50" s="108"/>
      <c r="AE50" s="108" t="s">
        <v>134</v>
      </c>
      <c r="AF50" s="108"/>
      <c r="AG50" s="111" t="s">
        <v>136</v>
      </c>
      <c r="AH50" s="112"/>
      <c r="AI50" s="115" t="s">
        <v>135</v>
      </c>
      <c r="AJ50" s="116"/>
    </row>
    <row r="51" spans="1:36" s="32" customFormat="1" ht="31.5" customHeight="1" x14ac:dyDescent="0.2">
      <c r="A51" s="134"/>
      <c r="B51" s="134"/>
      <c r="C51" s="39" t="s">
        <v>156</v>
      </c>
      <c r="D51" s="39" t="s">
        <v>157</v>
      </c>
      <c r="E51" s="39" t="s">
        <v>156</v>
      </c>
      <c r="F51" s="39" t="s">
        <v>157</v>
      </c>
      <c r="G51" s="39" t="s">
        <v>156</v>
      </c>
      <c r="H51" s="39" t="s">
        <v>157</v>
      </c>
      <c r="I51" s="40" t="s">
        <v>156</v>
      </c>
      <c r="J51" s="40" t="s">
        <v>157</v>
      </c>
      <c r="K51" s="39" t="s">
        <v>156</v>
      </c>
      <c r="L51" s="39" t="s">
        <v>157</v>
      </c>
      <c r="M51" s="39" t="s">
        <v>156</v>
      </c>
      <c r="N51" s="39" t="s">
        <v>157</v>
      </c>
      <c r="O51" s="39" t="s">
        <v>156</v>
      </c>
      <c r="P51" s="39" t="s">
        <v>157</v>
      </c>
      <c r="Q51" s="40" t="s">
        <v>156</v>
      </c>
      <c r="R51" s="40" t="s">
        <v>157</v>
      </c>
      <c r="S51" s="39" t="s">
        <v>156</v>
      </c>
      <c r="T51" s="39" t="s">
        <v>157</v>
      </c>
      <c r="U51" s="39" t="s">
        <v>156</v>
      </c>
      <c r="V51" s="39" t="s">
        <v>157</v>
      </c>
      <c r="W51" s="39" t="s">
        <v>156</v>
      </c>
      <c r="X51" s="39" t="s">
        <v>157</v>
      </c>
      <c r="Y51" s="40" t="s">
        <v>156</v>
      </c>
      <c r="Z51" s="40" t="s">
        <v>157</v>
      </c>
      <c r="AA51" s="39" t="s">
        <v>156</v>
      </c>
      <c r="AB51" s="39" t="s">
        <v>157</v>
      </c>
      <c r="AC51" s="39" t="s">
        <v>156</v>
      </c>
      <c r="AD51" s="39" t="s">
        <v>157</v>
      </c>
      <c r="AE51" s="39" t="s">
        <v>156</v>
      </c>
      <c r="AF51" s="39" t="s">
        <v>157</v>
      </c>
      <c r="AG51" s="40" t="s">
        <v>156</v>
      </c>
      <c r="AH51" s="40" t="s">
        <v>157</v>
      </c>
      <c r="AI51" s="41" t="s">
        <v>156</v>
      </c>
      <c r="AJ51" s="41" t="s">
        <v>157</v>
      </c>
    </row>
    <row r="52" spans="1:36" s="33" customFormat="1" x14ac:dyDescent="0.25">
      <c r="A52" s="34">
        <v>12</v>
      </c>
      <c r="B52" s="20" t="s">
        <v>73</v>
      </c>
      <c r="C52" s="11">
        <f>C53+C65+C90+C106+C138+C154</f>
        <v>0</v>
      </c>
      <c r="D52" s="11">
        <f t="shared" ref="D52:H52" si="53">D53+D65+D90+D106+D138+D154</f>
        <v>0</v>
      </c>
      <c r="E52" s="11">
        <f t="shared" si="53"/>
        <v>0</v>
      </c>
      <c r="F52" s="11">
        <f t="shared" si="53"/>
        <v>0</v>
      </c>
      <c r="G52" s="11">
        <f t="shared" si="53"/>
        <v>0</v>
      </c>
      <c r="H52" s="11">
        <f t="shared" si="53"/>
        <v>0</v>
      </c>
      <c r="I52" s="12">
        <f t="shared" ref="I52:I53" si="54">C52+E52+G52</f>
        <v>0</v>
      </c>
      <c r="J52" s="12">
        <f t="shared" ref="J52:J53" si="55">D52+F52+H52</f>
        <v>0</v>
      </c>
      <c r="K52" s="11">
        <f>K53+K65+K90+K106+K138+K154</f>
        <v>0</v>
      </c>
      <c r="L52" s="11">
        <f t="shared" ref="L52" si="56">L53+L65+L90+L106+L138+L154</f>
        <v>0</v>
      </c>
      <c r="M52" s="11">
        <f t="shared" ref="M52" si="57">M53+M65+M90+M106+M138+M154</f>
        <v>0</v>
      </c>
      <c r="N52" s="11">
        <f t="shared" ref="N52" si="58">N53+N65+N90+N106+N138+N154</f>
        <v>0</v>
      </c>
      <c r="O52" s="11">
        <f t="shared" ref="O52" si="59">O53+O65+O90+O106+O138+O154</f>
        <v>0</v>
      </c>
      <c r="P52" s="11">
        <f t="shared" ref="P52" si="60">P53+P65+P90+P106+P138+P154</f>
        <v>0</v>
      </c>
      <c r="Q52" s="12">
        <f t="shared" ref="Q52:Q53" si="61">K52+M52+O52</f>
        <v>0</v>
      </c>
      <c r="R52" s="12">
        <f t="shared" ref="R52:R53" si="62">L52+N52+P52</f>
        <v>0</v>
      </c>
      <c r="S52" s="11">
        <f>S53+S65+S90+S106+S138+S154</f>
        <v>0</v>
      </c>
      <c r="T52" s="11">
        <f t="shared" ref="T52" si="63">T53+T65+T90+T106+T138+T154</f>
        <v>0</v>
      </c>
      <c r="U52" s="11">
        <f t="shared" ref="U52" si="64">U53+U65+U90+U106+U138+U154</f>
        <v>0</v>
      </c>
      <c r="V52" s="11">
        <f t="shared" ref="V52" si="65">V53+V65+V90+V106+V138+V154</f>
        <v>0</v>
      </c>
      <c r="W52" s="11">
        <f t="shared" ref="W52" si="66">W53+W65+W90+W106+W138+W154</f>
        <v>0</v>
      </c>
      <c r="X52" s="11">
        <f t="shared" ref="X52" si="67">X53+X65+X90+X106+X138+X154</f>
        <v>0</v>
      </c>
      <c r="Y52" s="12">
        <f t="shared" ref="Y52:Y53" si="68">S52+U52+W52</f>
        <v>0</v>
      </c>
      <c r="Z52" s="12">
        <f t="shared" ref="Z52:Z53" si="69">T52+V52+X52</f>
        <v>0</v>
      </c>
      <c r="AA52" s="11">
        <f>AA53+AA65+AA90+AA106+AA138+AA154</f>
        <v>0</v>
      </c>
      <c r="AB52" s="11">
        <f t="shared" ref="AB52" si="70">AB53+AB65+AB90+AB106+AB138+AB154</f>
        <v>0</v>
      </c>
      <c r="AC52" s="11">
        <f t="shared" ref="AC52" si="71">AC53+AC65+AC90+AC106+AC138+AC154</f>
        <v>0</v>
      </c>
      <c r="AD52" s="11">
        <f t="shared" ref="AD52" si="72">AD53+AD65+AD90+AD106+AD138+AD154</f>
        <v>0</v>
      </c>
      <c r="AE52" s="11">
        <f t="shared" ref="AE52" si="73">AE53+AE65+AE90+AE106+AE138+AE154</f>
        <v>0</v>
      </c>
      <c r="AF52" s="11">
        <f t="shared" ref="AF52" si="74">AF53+AF65+AF90+AF106+AF138+AF154</f>
        <v>0</v>
      </c>
      <c r="AG52" s="12">
        <f t="shared" ref="AG52:AG53" si="75">AA52+AC52+AE52</f>
        <v>0</v>
      </c>
      <c r="AH52" s="12">
        <f t="shared" ref="AH52:AH53" si="76">AB52+AD52+AF52</f>
        <v>0</v>
      </c>
      <c r="AI52" s="13">
        <f t="shared" ref="AI52:AI53" si="77">I52+Q52+Y52+AG52</f>
        <v>0</v>
      </c>
      <c r="AJ52" s="13">
        <f t="shared" ref="AJ52:AJ53" si="78">J52+R52+Z52+AH52</f>
        <v>0</v>
      </c>
    </row>
    <row r="53" spans="1:36" s="33" customFormat="1" ht="25.5" customHeight="1" x14ac:dyDescent="0.25">
      <c r="A53" s="42" t="s">
        <v>74</v>
      </c>
      <c r="B53" s="19" t="s">
        <v>220</v>
      </c>
      <c r="C53" s="14">
        <f>SUM(C54:C64)</f>
        <v>0</v>
      </c>
      <c r="D53" s="14">
        <f t="shared" ref="D53:H53" si="79">SUM(D54:D64)</f>
        <v>0</v>
      </c>
      <c r="E53" s="14">
        <f t="shared" si="79"/>
        <v>0</v>
      </c>
      <c r="F53" s="14">
        <f t="shared" si="79"/>
        <v>0</v>
      </c>
      <c r="G53" s="14">
        <f t="shared" si="79"/>
        <v>0</v>
      </c>
      <c r="H53" s="14">
        <f t="shared" si="79"/>
        <v>0</v>
      </c>
      <c r="I53" s="12">
        <f t="shared" si="54"/>
        <v>0</v>
      </c>
      <c r="J53" s="12">
        <f t="shared" si="55"/>
        <v>0</v>
      </c>
      <c r="K53" s="14">
        <f>SUM(K54:K64)</f>
        <v>0</v>
      </c>
      <c r="L53" s="14">
        <f t="shared" ref="L53" si="80">SUM(L54:L64)</f>
        <v>0</v>
      </c>
      <c r="M53" s="14">
        <f t="shared" ref="M53" si="81">SUM(M54:M64)</f>
        <v>0</v>
      </c>
      <c r="N53" s="14">
        <f t="shared" ref="N53" si="82">SUM(N54:N64)</f>
        <v>0</v>
      </c>
      <c r="O53" s="14">
        <f t="shared" ref="O53" si="83">SUM(O54:O64)</f>
        <v>0</v>
      </c>
      <c r="P53" s="14">
        <f t="shared" ref="P53" si="84">SUM(P54:P64)</f>
        <v>0</v>
      </c>
      <c r="Q53" s="12">
        <f t="shared" si="61"/>
        <v>0</v>
      </c>
      <c r="R53" s="12">
        <f t="shared" si="62"/>
        <v>0</v>
      </c>
      <c r="S53" s="14">
        <f>SUM(S54:S64)</f>
        <v>0</v>
      </c>
      <c r="T53" s="14">
        <f t="shared" ref="T53" si="85">SUM(T54:T64)</f>
        <v>0</v>
      </c>
      <c r="U53" s="14">
        <f t="shared" ref="U53" si="86">SUM(U54:U64)</f>
        <v>0</v>
      </c>
      <c r="V53" s="14">
        <f t="shared" ref="V53" si="87">SUM(V54:V64)</f>
        <v>0</v>
      </c>
      <c r="W53" s="14">
        <f t="shared" ref="W53" si="88">SUM(W54:W64)</f>
        <v>0</v>
      </c>
      <c r="X53" s="14">
        <f t="shared" ref="X53" si="89">SUM(X54:X64)</f>
        <v>0</v>
      </c>
      <c r="Y53" s="12">
        <f t="shared" si="68"/>
        <v>0</v>
      </c>
      <c r="Z53" s="12">
        <f t="shared" si="69"/>
        <v>0</v>
      </c>
      <c r="AA53" s="14">
        <f>SUM(AA54:AA64)</f>
        <v>0</v>
      </c>
      <c r="AB53" s="14">
        <f t="shared" ref="AB53" si="90">SUM(AB54:AB64)</f>
        <v>0</v>
      </c>
      <c r="AC53" s="14">
        <f t="shared" ref="AC53" si="91">SUM(AC54:AC64)</f>
        <v>0</v>
      </c>
      <c r="AD53" s="14">
        <f t="shared" ref="AD53" si="92">SUM(AD54:AD64)</f>
        <v>0</v>
      </c>
      <c r="AE53" s="14">
        <f t="shared" ref="AE53" si="93">SUM(AE54:AE64)</f>
        <v>0</v>
      </c>
      <c r="AF53" s="14">
        <f t="shared" ref="AF53" si="94">SUM(AF54:AF64)</f>
        <v>0</v>
      </c>
      <c r="AG53" s="12">
        <f t="shared" si="75"/>
        <v>0</v>
      </c>
      <c r="AH53" s="12">
        <f t="shared" si="76"/>
        <v>0</v>
      </c>
      <c r="AI53" s="13">
        <f t="shared" si="77"/>
        <v>0</v>
      </c>
      <c r="AJ53" s="13">
        <f t="shared" si="78"/>
        <v>0</v>
      </c>
    </row>
    <row r="54" spans="1:36" ht="25.5" x14ac:dyDescent="0.25">
      <c r="A54" s="1">
        <v>1</v>
      </c>
      <c r="B54" s="3" t="s">
        <v>163</v>
      </c>
      <c r="C54" s="15"/>
      <c r="D54" s="15"/>
      <c r="E54" s="15"/>
      <c r="F54" s="15"/>
      <c r="G54" s="15"/>
      <c r="H54" s="15"/>
      <c r="I54" s="12">
        <f>C54+E54+G54</f>
        <v>0</v>
      </c>
      <c r="J54" s="12">
        <f>D54+F54+H54</f>
        <v>0</v>
      </c>
      <c r="K54" s="16"/>
      <c r="L54" s="16"/>
      <c r="M54" s="16"/>
      <c r="N54" s="16"/>
      <c r="O54" s="16"/>
      <c r="P54" s="16"/>
      <c r="Q54" s="12">
        <f>K54+M54+O54</f>
        <v>0</v>
      </c>
      <c r="R54" s="12">
        <f>L54+N54+P54</f>
        <v>0</v>
      </c>
      <c r="S54" s="16"/>
      <c r="T54" s="16"/>
      <c r="U54" s="16"/>
      <c r="V54" s="16"/>
      <c r="W54" s="16"/>
      <c r="X54" s="16"/>
      <c r="Y54" s="12">
        <f>S54+U54+W54</f>
        <v>0</v>
      </c>
      <c r="Z54" s="12">
        <f>T54+V54+X54</f>
        <v>0</v>
      </c>
      <c r="AA54" s="16"/>
      <c r="AB54" s="16"/>
      <c r="AC54" s="16"/>
      <c r="AD54" s="16"/>
      <c r="AE54" s="16"/>
      <c r="AF54" s="16"/>
      <c r="AG54" s="12">
        <f>AA54+AC54+AE54</f>
        <v>0</v>
      </c>
      <c r="AH54" s="12">
        <f>AB54+AD54+AF54</f>
        <v>0</v>
      </c>
      <c r="AI54" s="13">
        <f>I54+Q54+Y54+AG54</f>
        <v>0</v>
      </c>
      <c r="AJ54" s="13">
        <f>J54+R54+Z54+AH54</f>
        <v>0</v>
      </c>
    </row>
    <row r="55" spans="1:36" x14ac:dyDescent="0.25">
      <c r="A55" s="2">
        <v>2</v>
      </c>
      <c r="B55" s="3" t="s">
        <v>164</v>
      </c>
      <c r="C55" s="15"/>
      <c r="D55" s="15"/>
      <c r="E55" s="15"/>
      <c r="F55" s="15"/>
      <c r="G55" s="15"/>
      <c r="H55" s="15"/>
      <c r="I55" s="12">
        <f t="shared" ref="I55:I64" si="95">C55+E55+G55</f>
        <v>0</v>
      </c>
      <c r="J55" s="12">
        <f t="shared" ref="J55:J64" si="96">D55+F55+H55</f>
        <v>0</v>
      </c>
      <c r="K55" s="16"/>
      <c r="L55" s="16"/>
      <c r="M55" s="16"/>
      <c r="N55" s="16"/>
      <c r="O55" s="16"/>
      <c r="P55" s="16"/>
      <c r="Q55" s="12">
        <f t="shared" ref="Q55:Q64" si="97">K55+M55+O55</f>
        <v>0</v>
      </c>
      <c r="R55" s="12">
        <f t="shared" ref="R55:R64" si="98">L55+N55+P55</f>
        <v>0</v>
      </c>
      <c r="S55" s="16"/>
      <c r="T55" s="16"/>
      <c r="U55" s="16"/>
      <c r="V55" s="16"/>
      <c r="W55" s="16"/>
      <c r="X55" s="16"/>
      <c r="Y55" s="12">
        <f t="shared" ref="Y55:Y64" si="99">S55+U55+W55</f>
        <v>0</v>
      </c>
      <c r="Z55" s="12">
        <f t="shared" ref="Z55:Z64" si="100">T55+V55+X55</f>
        <v>0</v>
      </c>
      <c r="AA55" s="16"/>
      <c r="AB55" s="16"/>
      <c r="AC55" s="16"/>
      <c r="AD55" s="16"/>
      <c r="AE55" s="16"/>
      <c r="AF55" s="16"/>
      <c r="AG55" s="12">
        <f t="shared" ref="AG55:AG64" si="101">AA55+AC55+AE55</f>
        <v>0</v>
      </c>
      <c r="AH55" s="12">
        <f t="shared" ref="AH55:AH64" si="102">AB55+AD55+AF55</f>
        <v>0</v>
      </c>
      <c r="AI55" s="13">
        <f t="shared" ref="AI55:AI64" si="103">I55+Q55+Y55+AG55</f>
        <v>0</v>
      </c>
      <c r="AJ55" s="13">
        <f t="shared" ref="AJ55:AJ64" si="104">J55+R55+Z55+AH55</f>
        <v>0</v>
      </c>
    </row>
    <row r="56" spans="1:36" x14ac:dyDescent="0.25">
      <c r="A56" s="2">
        <v>3</v>
      </c>
      <c r="B56" s="3" t="s">
        <v>165</v>
      </c>
      <c r="C56" s="15"/>
      <c r="D56" s="15"/>
      <c r="E56" s="15"/>
      <c r="F56" s="15"/>
      <c r="G56" s="15"/>
      <c r="H56" s="15"/>
      <c r="I56" s="12">
        <f t="shared" si="95"/>
        <v>0</v>
      </c>
      <c r="J56" s="12">
        <f t="shared" si="96"/>
        <v>0</v>
      </c>
      <c r="K56" s="16"/>
      <c r="L56" s="16"/>
      <c r="M56" s="16"/>
      <c r="N56" s="16"/>
      <c r="O56" s="16"/>
      <c r="P56" s="16"/>
      <c r="Q56" s="12">
        <f t="shared" si="97"/>
        <v>0</v>
      </c>
      <c r="R56" s="12">
        <f t="shared" si="98"/>
        <v>0</v>
      </c>
      <c r="S56" s="16"/>
      <c r="T56" s="16"/>
      <c r="U56" s="16"/>
      <c r="V56" s="16"/>
      <c r="W56" s="16"/>
      <c r="X56" s="16"/>
      <c r="Y56" s="12">
        <f t="shared" si="99"/>
        <v>0</v>
      </c>
      <c r="Z56" s="12">
        <f t="shared" si="100"/>
        <v>0</v>
      </c>
      <c r="AA56" s="16"/>
      <c r="AB56" s="16"/>
      <c r="AC56" s="16"/>
      <c r="AD56" s="16"/>
      <c r="AE56" s="16"/>
      <c r="AF56" s="16"/>
      <c r="AG56" s="12">
        <f t="shared" si="101"/>
        <v>0</v>
      </c>
      <c r="AH56" s="12">
        <f t="shared" si="102"/>
        <v>0</v>
      </c>
      <c r="AI56" s="13">
        <f t="shared" si="103"/>
        <v>0</v>
      </c>
      <c r="AJ56" s="13">
        <f t="shared" si="104"/>
        <v>0</v>
      </c>
    </row>
    <row r="57" spans="1:36" ht="38.25" x14ac:dyDescent="0.25">
      <c r="A57" s="2">
        <v>4</v>
      </c>
      <c r="B57" s="3" t="s">
        <v>166</v>
      </c>
      <c r="C57" s="15"/>
      <c r="D57" s="15"/>
      <c r="E57" s="15"/>
      <c r="F57" s="15"/>
      <c r="G57" s="15"/>
      <c r="H57" s="15"/>
      <c r="I57" s="12">
        <f t="shared" si="95"/>
        <v>0</v>
      </c>
      <c r="J57" s="12">
        <f t="shared" si="96"/>
        <v>0</v>
      </c>
      <c r="K57" s="16"/>
      <c r="L57" s="16"/>
      <c r="M57" s="16"/>
      <c r="N57" s="16"/>
      <c r="O57" s="16"/>
      <c r="P57" s="16"/>
      <c r="Q57" s="12">
        <f t="shared" si="97"/>
        <v>0</v>
      </c>
      <c r="R57" s="12">
        <f t="shared" si="98"/>
        <v>0</v>
      </c>
      <c r="S57" s="16"/>
      <c r="T57" s="16"/>
      <c r="U57" s="16"/>
      <c r="V57" s="16"/>
      <c r="W57" s="16"/>
      <c r="X57" s="16"/>
      <c r="Y57" s="12">
        <f t="shared" si="99"/>
        <v>0</v>
      </c>
      <c r="Z57" s="12">
        <f t="shared" si="100"/>
        <v>0</v>
      </c>
      <c r="AA57" s="16"/>
      <c r="AB57" s="16"/>
      <c r="AC57" s="16"/>
      <c r="AD57" s="16"/>
      <c r="AE57" s="16"/>
      <c r="AF57" s="16"/>
      <c r="AG57" s="12">
        <f t="shared" si="101"/>
        <v>0</v>
      </c>
      <c r="AH57" s="12">
        <f t="shared" si="102"/>
        <v>0</v>
      </c>
      <c r="AI57" s="13">
        <f t="shared" si="103"/>
        <v>0</v>
      </c>
      <c r="AJ57" s="13">
        <f t="shared" si="104"/>
        <v>0</v>
      </c>
    </row>
    <row r="58" spans="1:36" x14ac:dyDescent="0.25">
      <c r="A58" s="2">
        <v>5</v>
      </c>
      <c r="B58" s="3" t="s">
        <v>167</v>
      </c>
      <c r="C58" s="15"/>
      <c r="D58" s="15"/>
      <c r="E58" s="15"/>
      <c r="F58" s="15"/>
      <c r="G58" s="15"/>
      <c r="H58" s="15"/>
      <c r="I58" s="12">
        <f t="shared" si="95"/>
        <v>0</v>
      </c>
      <c r="J58" s="12">
        <f t="shared" si="96"/>
        <v>0</v>
      </c>
      <c r="K58" s="16"/>
      <c r="L58" s="16"/>
      <c r="M58" s="28"/>
      <c r="N58" s="28"/>
      <c r="O58" s="28"/>
      <c r="P58" s="28"/>
      <c r="Q58" s="29">
        <f t="shared" si="97"/>
        <v>0</v>
      </c>
      <c r="R58" s="29">
        <f t="shared" si="98"/>
        <v>0</v>
      </c>
      <c r="S58" s="28"/>
      <c r="T58" s="28"/>
      <c r="U58" s="28"/>
      <c r="V58" s="28"/>
      <c r="W58" s="28"/>
      <c r="X58" s="28"/>
      <c r="Y58" s="29">
        <f t="shared" si="99"/>
        <v>0</v>
      </c>
      <c r="Z58" s="29">
        <f t="shared" si="100"/>
        <v>0</v>
      </c>
      <c r="AA58" s="28"/>
      <c r="AB58" s="28"/>
      <c r="AC58" s="28"/>
      <c r="AD58" s="28"/>
      <c r="AE58" s="28"/>
      <c r="AF58" s="28"/>
      <c r="AG58" s="29">
        <f t="shared" si="101"/>
        <v>0</v>
      </c>
      <c r="AH58" s="29">
        <f t="shared" si="102"/>
        <v>0</v>
      </c>
      <c r="AI58" s="13">
        <f t="shared" si="103"/>
        <v>0</v>
      </c>
      <c r="AJ58" s="13">
        <f t="shared" si="104"/>
        <v>0</v>
      </c>
    </row>
    <row r="59" spans="1:36" ht="51" x14ac:dyDescent="0.25">
      <c r="A59" s="2">
        <v>6</v>
      </c>
      <c r="B59" s="4" t="s">
        <v>168</v>
      </c>
      <c r="C59" s="15"/>
      <c r="D59" s="15"/>
      <c r="E59" s="15"/>
      <c r="F59" s="15"/>
      <c r="G59" s="15"/>
      <c r="H59" s="15"/>
      <c r="I59" s="12">
        <f t="shared" si="95"/>
        <v>0</v>
      </c>
      <c r="J59" s="12">
        <f t="shared" si="96"/>
        <v>0</v>
      </c>
      <c r="K59" s="16"/>
      <c r="L59" s="16"/>
      <c r="M59" s="16"/>
      <c r="N59" s="16"/>
      <c r="O59" s="16"/>
      <c r="P59" s="16"/>
      <c r="Q59" s="12">
        <f t="shared" si="97"/>
        <v>0</v>
      </c>
      <c r="R59" s="12">
        <f t="shared" si="98"/>
        <v>0</v>
      </c>
      <c r="S59" s="16"/>
      <c r="T59" s="16"/>
      <c r="U59" s="16"/>
      <c r="V59" s="16"/>
      <c r="W59" s="16"/>
      <c r="X59" s="16"/>
      <c r="Y59" s="12">
        <f t="shared" si="99"/>
        <v>0</v>
      </c>
      <c r="Z59" s="12">
        <f t="shared" si="100"/>
        <v>0</v>
      </c>
      <c r="AA59" s="16"/>
      <c r="AB59" s="16"/>
      <c r="AC59" s="16"/>
      <c r="AD59" s="16"/>
      <c r="AE59" s="16"/>
      <c r="AF59" s="16"/>
      <c r="AG59" s="12">
        <f t="shared" si="101"/>
        <v>0</v>
      </c>
      <c r="AH59" s="12">
        <f t="shared" si="102"/>
        <v>0</v>
      </c>
      <c r="AI59" s="13">
        <f t="shared" si="103"/>
        <v>0</v>
      </c>
      <c r="AJ59" s="13">
        <f t="shared" si="104"/>
        <v>0</v>
      </c>
    </row>
    <row r="60" spans="1:36" x14ac:dyDescent="0.25">
      <c r="A60" s="2">
        <v>7</v>
      </c>
      <c r="B60" s="3" t="s">
        <v>169</v>
      </c>
      <c r="C60" s="15"/>
      <c r="D60" s="15"/>
      <c r="E60" s="15"/>
      <c r="F60" s="15"/>
      <c r="G60" s="15"/>
      <c r="H60" s="15"/>
      <c r="I60" s="12">
        <f t="shared" si="95"/>
        <v>0</v>
      </c>
      <c r="J60" s="12">
        <f t="shared" si="96"/>
        <v>0</v>
      </c>
      <c r="K60" s="16"/>
      <c r="L60" s="16"/>
      <c r="M60" s="16"/>
      <c r="N60" s="16"/>
      <c r="O60" s="16"/>
      <c r="P60" s="16"/>
      <c r="Q60" s="12">
        <f t="shared" si="97"/>
        <v>0</v>
      </c>
      <c r="R60" s="12">
        <f t="shared" si="98"/>
        <v>0</v>
      </c>
      <c r="S60" s="16"/>
      <c r="T60" s="16"/>
      <c r="U60" s="16"/>
      <c r="V60" s="16"/>
      <c r="W60" s="16"/>
      <c r="X60" s="16"/>
      <c r="Y60" s="12">
        <f t="shared" si="99"/>
        <v>0</v>
      </c>
      <c r="Z60" s="12">
        <f t="shared" si="100"/>
        <v>0</v>
      </c>
      <c r="AA60" s="16"/>
      <c r="AB60" s="16"/>
      <c r="AC60" s="16"/>
      <c r="AD60" s="16"/>
      <c r="AE60" s="16"/>
      <c r="AF60" s="16"/>
      <c r="AG60" s="12">
        <f t="shared" si="101"/>
        <v>0</v>
      </c>
      <c r="AH60" s="12">
        <f t="shared" si="102"/>
        <v>0</v>
      </c>
      <c r="AI60" s="13">
        <f t="shared" si="103"/>
        <v>0</v>
      </c>
      <c r="AJ60" s="13">
        <f t="shared" si="104"/>
        <v>0</v>
      </c>
    </row>
    <row r="61" spans="1:36" ht="25.5" x14ac:dyDescent="0.25">
      <c r="A61" s="2">
        <v>8</v>
      </c>
      <c r="B61" s="3" t="s">
        <v>170</v>
      </c>
      <c r="C61" s="15"/>
      <c r="D61" s="15"/>
      <c r="E61" s="15"/>
      <c r="F61" s="15"/>
      <c r="G61" s="15"/>
      <c r="H61" s="15"/>
      <c r="I61" s="12">
        <f t="shared" si="95"/>
        <v>0</v>
      </c>
      <c r="J61" s="12">
        <f t="shared" si="96"/>
        <v>0</v>
      </c>
      <c r="K61" s="16"/>
      <c r="L61" s="16"/>
      <c r="M61" s="16"/>
      <c r="N61" s="16"/>
      <c r="O61" s="16"/>
      <c r="P61" s="16"/>
      <c r="Q61" s="12">
        <f t="shared" si="97"/>
        <v>0</v>
      </c>
      <c r="R61" s="12">
        <f t="shared" si="98"/>
        <v>0</v>
      </c>
      <c r="S61" s="16"/>
      <c r="T61" s="16"/>
      <c r="U61" s="16"/>
      <c r="V61" s="16"/>
      <c r="W61" s="16"/>
      <c r="X61" s="16"/>
      <c r="Y61" s="12">
        <f t="shared" si="99"/>
        <v>0</v>
      </c>
      <c r="Z61" s="12">
        <f t="shared" si="100"/>
        <v>0</v>
      </c>
      <c r="AA61" s="16"/>
      <c r="AB61" s="16"/>
      <c r="AC61" s="16"/>
      <c r="AD61" s="16"/>
      <c r="AE61" s="16"/>
      <c r="AF61" s="16"/>
      <c r="AG61" s="12">
        <f t="shared" si="101"/>
        <v>0</v>
      </c>
      <c r="AH61" s="12">
        <f t="shared" si="102"/>
        <v>0</v>
      </c>
      <c r="AI61" s="13">
        <f t="shared" si="103"/>
        <v>0</v>
      </c>
      <c r="AJ61" s="13">
        <f t="shared" si="104"/>
        <v>0</v>
      </c>
    </row>
    <row r="62" spans="1:36" x14ac:dyDescent="0.25">
      <c r="A62" s="2">
        <v>9</v>
      </c>
      <c r="B62" s="3" t="s">
        <v>171</v>
      </c>
      <c r="C62" s="15"/>
      <c r="D62" s="15"/>
      <c r="E62" s="15"/>
      <c r="F62" s="15"/>
      <c r="G62" s="15"/>
      <c r="H62" s="15"/>
      <c r="I62" s="12">
        <f t="shared" si="95"/>
        <v>0</v>
      </c>
      <c r="J62" s="12">
        <f t="shared" si="96"/>
        <v>0</v>
      </c>
      <c r="K62" s="16"/>
      <c r="L62" s="16"/>
      <c r="M62" s="16"/>
      <c r="N62" s="16"/>
      <c r="O62" s="16"/>
      <c r="P62" s="16"/>
      <c r="Q62" s="12">
        <f t="shared" si="97"/>
        <v>0</v>
      </c>
      <c r="R62" s="12">
        <f t="shared" si="98"/>
        <v>0</v>
      </c>
      <c r="S62" s="16"/>
      <c r="T62" s="16"/>
      <c r="U62" s="16"/>
      <c r="V62" s="16"/>
      <c r="W62" s="16"/>
      <c r="X62" s="16"/>
      <c r="Y62" s="12">
        <f t="shared" si="99"/>
        <v>0</v>
      </c>
      <c r="Z62" s="12">
        <f t="shared" si="100"/>
        <v>0</v>
      </c>
      <c r="AA62" s="16"/>
      <c r="AB62" s="16"/>
      <c r="AC62" s="16"/>
      <c r="AD62" s="16"/>
      <c r="AE62" s="16"/>
      <c r="AF62" s="16"/>
      <c r="AG62" s="12">
        <f t="shared" si="101"/>
        <v>0</v>
      </c>
      <c r="AH62" s="12">
        <f t="shared" si="102"/>
        <v>0</v>
      </c>
      <c r="AI62" s="13">
        <f t="shared" si="103"/>
        <v>0</v>
      </c>
      <c r="AJ62" s="13">
        <f t="shared" si="104"/>
        <v>0</v>
      </c>
    </row>
    <row r="63" spans="1:36" x14ac:dyDescent="0.25">
      <c r="A63" s="2">
        <v>10</v>
      </c>
      <c r="B63" s="3" t="s">
        <v>172</v>
      </c>
      <c r="C63" s="15"/>
      <c r="D63" s="15"/>
      <c r="E63" s="15"/>
      <c r="F63" s="15"/>
      <c r="G63" s="15"/>
      <c r="H63" s="15"/>
      <c r="I63" s="12">
        <f t="shared" si="95"/>
        <v>0</v>
      </c>
      <c r="J63" s="12">
        <f t="shared" si="96"/>
        <v>0</v>
      </c>
      <c r="K63" s="16"/>
      <c r="L63" s="16"/>
      <c r="M63" s="16"/>
      <c r="N63" s="16"/>
      <c r="O63" s="16"/>
      <c r="P63" s="16"/>
      <c r="Q63" s="12">
        <f t="shared" si="97"/>
        <v>0</v>
      </c>
      <c r="R63" s="12">
        <f t="shared" si="98"/>
        <v>0</v>
      </c>
      <c r="S63" s="16"/>
      <c r="T63" s="16"/>
      <c r="U63" s="16"/>
      <c r="V63" s="16"/>
      <c r="W63" s="16"/>
      <c r="X63" s="16"/>
      <c r="Y63" s="12">
        <f t="shared" si="99"/>
        <v>0</v>
      </c>
      <c r="Z63" s="12">
        <f t="shared" si="100"/>
        <v>0</v>
      </c>
      <c r="AA63" s="16"/>
      <c r="AB63" s="16"/>
      <c r="AC63" s="16"/>
      <c r="AD63" s="16"/>
      <c r="AE63" s="16"/>
      <c r="AF63" s="16"/>
      <c r="AG63" s="12">
        <f t="shared" si="101"/>
        <v>0</v>
      </c>
      <c r="AH63" s="12">
        <f t="shared" si="102"/>
        <v>0</v>
      </c>
      <c r="AI63" s="13">
        <f t="shared" si="103"/>
        <v>0</v>
      </c>
      <c r="AJ63" s="13">
        <f t="shared" si="104"/>
        <v>0</v>
      </c>
    </row>
    <row r="64" spans="1:36" x14ac:dyDescent="0.25">
      <c r="A64" s="1">
        <v>11</v>
      </c>
      <c r="B64" s="3" t="s">
        <v>173</v>
      </c>
      <c r="C64" s="15"/>
      <c r="D64" s="15"/>
      <c r="E64" s="15"/>
      <c r="F64" s="15"/>
      <c r="G64" s="15"/>
      <c r="H64" s="15"/>
      <c r="I64" s="12">
        <f t="shared" si="95"/>
        <v>0</v>
      </c>
      <c r="J64" s="12">
        <f t="shared" si="96"/>
        <v>0</v>
      </c>
      <c r="K64" s="16"/>
      <c r="L64" s="16"/>
      <c r="M64" s="16"/>
      <c r="N64" s="16"/>
      <c r="O64" s="16"/>
      <c r="P64" s="16"/>
      <c r="Q64" s="12">
        <f t="shared" si="97"/>
        <v>0</v>
      </c>
      <c r="R64" s="12">
        <f t="shared" si="98"/>
        <v>0</v>
      </c>
      <c r="S64" s="16"/>
      <c r="T64" s="16"/>
      <c r="U64" s="16"/>
      <c r="V64" s="16"/>
      <c r="W64" s="16"/>
      <c r="X64" s="16"/>
      <c r="Y64" s="12">
        <f t="shared" si="99"/>
        <v>0</v>
      </c>
      <c r="Z64" s="12">
        <f t="shared" si="100"/>
        <v>0</v>
      </c>
      <c r="AA64" s="16"/>
      <c r="AB64" s="16"/>
      <c r="AC64" s="16"/>
      <c r="AD64" s="16"/>
      <c r="AE64" s="16"/>
      <c r="AF64" s="16"/>
      <c r="AG64" s="12">
        <f t="shared" si="101"/>
        <v>0</v>
      </c>
      <c r="AH64" s="12">
        <f t="shared" si="102"/>
        <v>0</v>
      </c>
      <c r="AI64" s="13">
        <f t="shared" si="103"/>
        <v>0</v>
      </c>
      <c r="AJ64" s="13">
        <f t="shared" si="104"/>
        <v>0</v>
      </c>
    </row>
    <row r="65" spans="1:36" s="33" customFormat="1" ht="40.5" x14ac:dyDescent="0.25">
      <c r="A65" s="42" t="s">
        <v>76</v>
      </c>
      <c r="B65" s="19" t="s">
        <v>219</v>
      </c>
      <c r="C65" s="14">
        <f>SUM(C66:C89)</f>
        <v>0</v>
      </c>
      <c r="D65" s="14">
        <f t="shared" ref="D65:H65" si="105">SUM(D66:D89)</f>
        <v>0</v>
      </c>
      <c r="E65" s="14">
        <f t="shared" si="105"/>
        <v>0</v>
      </c>
      <c r="F65" s="14">
        <f t="shared" si="105"/>
        <v>0</v>
      </c>
      <c r="G65" s="14">
        <f t="shared" si="105"/>
        <v>0</v>
      </c>
      <c r="H65" s="14">
        <f t="shared" si="105"/>
        <v>0</v>
      </c>
      <c r="I65" s="12">
        <f t="shared" ref="I65:I185" si="106">C65+E65+G65</f>
        <v>0</v>
      </c>
      <c r="J65" s="12">
        <f t="shared" ref="J65:J185" si="107">D65+F65+H65</f>
        <v>0</v>
      </c>
      <c r="K65" s="14">
        <f>SUM(K66:K89)</f>
        <v>0</v>
      </c>
      <c r="L65" s="14">
        <f t="shared" ref="L65" si="108">SUM(L66:L89)</f>
        <v>0</v>
      </c>
      <c r="M65" s="14">
        <f t="shared" ref="M65" si="109">SUM(M66:M89)</f>
        <v>0</v>
      </c>
      <c r="N65" s="14">
        <f t="shared" ref="N65" si="110">SUM(N66:N89)</f>
        <v>0</v>
      </c>
      <c r="O65" s="14">
        <f t="shared" ref="O65" si="111">SUM(O66:O89)</f>
        <v>0</v>
      </c>
      <c r="P65" s="14">
        <f t="shared" ref="P65" si="112">SUM(P66:P89)</f>
        <v>0</v>
      </c>
      <c r="Q65" s="12">
        <f t="shared" ref="Q65:Q185" si="113">K65+M65+O65</f>
        <v>0</v>
      </c>
      <c r="R65" s="12">
        <f t="shared" ref="R65:R185" si="114">L65+N65+P65</f>
        <v>0</v>
      </c>
      <c r="S65" s="14">
        <f>SUM(S66:S89)</f>
        <v>0</v>
      </c>
      <c r="T65" s="14">
        <f t="shared" ref="T65" si="115">SUM(T66:T89)</f>
        <v>0</v>
      </c>
      <c r="U65" s="14">
        <f t="shared" ref="U65" si="116">SUM(U66:U89)</f>
        <v>0</v>
      </c>
      <c r="V65" s="14">
        <f t="shared" ref="V65" si="117">SUM(V66:V89)</f>
        <v>0</v>
      </c>
      <c r="W65" s="14">
        <f t="shared" ref="W65" si="118">SUM(W66:W89)</f>
        <v>0</v>
      </c>
      <c r="X65" s="14">
        <f t="shared" ref="X65" si="119">SUM(X66:X89)</f>
        <v>0</v>
      </c>
      <c r="Y65" s="12">
        <f t="shared" ref="Y65:Y185" si="120">S65+U65+W65</f>
        <v>0</v>
      </c>
      <c r="Z65" s="12">
        <f t="shared" ref="Z65:Z185" si="121">T65+V65+X65</f>
        <v>0</v>
      </c>
      <c r="AA65" s="14">
        <f>SUM(AA66:AA89)</f>
        <v>0</v>
      </c>
      <c r="AB65" s="14">
        <f t="shared" ref="AB65" si="122">SUM(AB66:AB89)</f>
        <v>0</v>
      </c>
      <c r="AC65" s="14">
        <f t="shared" ref="AC65" si="123">SUM(AC66:AC89)</f>
        <v>0</v>
      </c>
      <c r="AD65" s="14">
        <f t="shared" ref="AD65" si="124">SUM(AD66:AD89)</f>
        <v>0</v>
      </c>
      <c r="AE65" s="14">
        <f t="shared" ref="AE65" si="125">SUM(AE66:AE89)</f>
        <v>0</v>
      </c>
      <c r="AF65" s="14">
        <f t="shared" ref="AF65" si="126">SUM(AF66:AF89)</f>
        <v>0</v>
      </c>
      <c r="AG65" s="12">
        <f t="shared" ref="AG65:AG185" si="127">AA65+AC65+AE65</f>
        <v>0</v>
      </c>
      <c r="AH65" s="12">
        <f t="shared" ref="AH65:AH185" si="128">AB65+AD65+AF65</f>
        <v>0</v>
      </c>
      <c r="AI65" s="13">
        <f t="shared" ref="AI65:AI185" si="129">I65+Q65+Y65+AG65</f>
        <v>0</v>
      </c>
      <c r="AJ65" s="13">
        <f t="shared" ref="AJ65:AJ185" si="130">J65+R65+Z65+AH65</f>
        <v>0</v>
      </c>
    </row>
    <row r="66" spans="1:36" x14ac:dyDescent="0.25">
      <c r="A66" s="2">
        <v>1</v>
      </c>
      <c r="B66" s="5" t="s">
        <v>174</v>
      </c>
      <c r="C66" s="15"/>
      <c r="D66" s="15"/>
      <c r="E66" s="15"/>
      <c r="F66" s="15"/>
      <c r="G66" s="15"/>
      <c r="H66" s="15"/>
      <c r="I66" s="12">
        <f t="shared" si="106"/>
        <v>0</v>
      </c>
      <c r="J66" s="12">
        <f t="shared" si="107"/>
        <v>0</v>
      </c>
      <c r="K66" s="16"/>
      <c r="L66" s="16"/>
      <c r="M66" s="16"/>
      <c r="N66" s="16"/>
      <c r="O66" s="16"/>
      <c r="P66" s="16"/>
      <c r="Q66" s="12">
        <f t="shared" si="113"/>
        <v>0</v>
      </c>
      <c r="R66" s="12">
        <f t="shared" si="114"/>
        <v>0</v>
      </c>
      <c r="S66" s="16"/>
      <c r="T66" s="16"/>
      <c r="U66" s="16"/>
      <c r="V66" s="16"/>
      <c r="W66" s="16"/>
      <c r="X66" s="16"/>
      <c r="Y66" s="12">
        <f t="shared" si="120"/>
        <v>0</v>
      </c>
      <c r="Z66" s="12">
        <f t="shared" si="121"/>
        <v>0</v>
      </c>
      <c r="AA66" s="16"/>
      <c r="AB66" s="16"/>
      <c r="AC66" s="16"/>
      <c r="AD66" s="16"/>
      <c r="AE66" s="16"/>
      <c r="AF66" s="16"/>
      <c r="AG66" s="12">
        <f t="shared" si="127"/>
        <v>0</v>
      </c>
      <c r="AH66" s="12">
        <f t="shared" si="128"/>
        <v>0</v>
      </c>
      <c r="AI66" s="13">
        <f t="shared" si="129"/>
        <v>0</v>
      </c>
      <c r="AJ66" s="13">
        <f t="shared" si="130"/>
        <v>0</v>
      </c>
    </row>
    <row r="67" spans="1:36" x14ac:dyDescent="0.25">
      <c r="A67" s="2">
        <v>2</v>
      </c>
      <c r="B67" s="5" t="s">
        <v>175</v>
      </c>
      <c r="C67" s="15"/>
      <c r="D67" s="15"/>
      <c r="E67" s="15"/>
      <c r="F67" s="15"/>
      <c r="G67" s="15"/>
      <c r="H67" s="15"/>
      <c r="I67" s="12">
        <f t="shared" si="106"/>
        <v>0</v>
      </c>
      <c r="J67" s="12">
        <f t="shared" si="107"/>
        <v>0</v>
      </c>
      <c r="K67" s="16"/>
      <c r="L67" s="16"/>
      <c r="M67" s="16"/>
      <c r="N67" s="16"/>
      <c r="O67" s="16"/>
      <c r="P67" s="16"/>
      <c r="Q67" s="12">
        <f t="shared" si="113"/>
        <v>0</v>
      </c>
      <c r="R67" s="12">
        <f t="shared" si="114"/>
        <v>0</v>
      </c>
      <c r="S67" s="16"/>
      <c r="T67" s="16"/>
      <c r="U67" s="16"/>
      <c r="V67" s="16"/>
      <c r="W67" s="16"/>
      <c r="X67" s="16"/>
      <c r="Y67" s="12">
        <f t="shared" si="120"/>
        <v>0</v>
      </c>
      <c r="Z67" s="12">
        <f t="shared" si="121"/>
        <v>0</v>
      </c>
      <c r="AA67" s="16"/>
      <c r="AB67" s="16"/>
      <c r="AC67" s="16"/>
      <c r="AD67" s="16"/>
      <c r="AE67" s="16"/>
      <c r="AF67" s="16"/>
      <c r="AG67" s="12">
        <f t="shared" si="127"/>
        <v>0</v>
      </c>
      <c r="AH67" s="12">
        <f t="shared" si="128"/>
        <v>0</v>
      </c>
      <c r="AI67" s="13">
        <f t="shared" si="129"/>
        <v>0</v>
      </c>
      <c r="AJ67" s="13">
        <f t="shared" si="130"/>
        <v>0</v>
      </c>
    </row>
    <row r="68" spans="1:36" x14ac:dyDescent="0.25">
      <c r="A68" s="2">
        <v>3</v>
      </c>
      <c r="B68" s="5" t="s">
        <v>176</v>
      </c>
      <c r="C68" s="15"/>
      <c r="D68" s="15"/>
      <c r="E68" s="15"/>
      <c r="F68" s="15"/>
      <c r="G68" s="15"/>
      <c r="H68" s="15"/>
      <c r="I68" s="12">
        <f t="shared" si="106"/>
        <v>0</v>
      </c>
      <c r="J68" s="12">
        <f t="shared" si="107"/>
        <v>0</v>
      </c>
      <c r="K68" s="16"/>
      <c r="L68" s="16"/>
      <c r="M68" s="16"/>
      <c r="N68" s="16"/>
      <c r="O68" s="16"/>
      <c r="P68" s="16"/>
      <c r="Q68" s="12">
        <f t="shared" si="113"/>
        <v>0</v>
      </c>
      <c r="R68" s="12">
        <f t="shared" si="114"/>
        <v>0</v>
      </c>
      <c r="S68" s="16"/>
      <c r="T68" s="16"/>
      <c r="U68" s="16"/>
      <c r="V68" s="16"/>
      <c r="W68" s="16"/>
      <c r="X68" s="16"/>
      <c r="Y68" s="12">
        <f t="shared" si="120"/>
        <v>0</v>
      </c>
      <c r="Z68" s="12">
        <f t="shared" si="121"/>
        <v>0</v>
      </c>
      <c r="AA68" s="16"/>
      <c r="AB68" s="16"/>
      <c r="AC68" s="16"/>
      <c r="AD68" s="16"/>
      <c r="AE68" s="16"/>
      <c r="AF68" s="16"/>
      <c r="AG68" s="12">
        <f t="shared" si="127"/>
        <v>0</v>
      </c>
      <c r="AH68" s="12">
        <f t="shared" si="128"/>
        <v>0</v>
      </c>
      <c r="AI68" s="13">
        <f t="shared" si="129"/>
        <v>0</v>
      </c>
      <c r="AJ68" s="13">
        <f t="shared" si="130"/>
        <v>0</v>
      </c>
    </row>
    <row r="69" spans="1:36" ht="38.25" x14ac:dyDescent="0.25">
      <c r="A69" s="2">
        <v>4</v>
      </c>
      <c r="B69" s="5" t="s">
        <v>177</v>
      </c>
      <c r="C69" s="15"/>
      <c r="D69" s="15"/>
      <c r="E69" s="15"/>
      <c r="F69" s="15"/>
      <c r="G69" s="15"/>
      <c r="H69" s="15"/>
      <c r="I69" s="12">
        <f t="shared" si="106"/>
        <v>0</v>
      </c>
      <c r="J69" s="12">
        <f t="shared" si="107"/>
        <v>0</v>
      </c>
      <c r="K69" s="16"/>
      <c r="L69" s="16"/>
      <c r="M69" s="16"/>
      <c r="N69" s="16"/>
      <c r="O69" s="16"/>
      <c r="P69" s="16"/>
      <c r="Q69" s="12">
        <f t="shared" si="113"/>
        <v>0</v>
      </c>
      <c r="R69" s="12">
        <f t="shared" si="114"/>
        <v>0</v>
      </c>
      <c r="S69" s="16"/>
      <c r="T69" s="16"/>
      <c r="U69" s="16"/>
      <c r="V69" s="16"/>
      <c r="W69" s="16"/>
      <c r="X69" s="16"/>
      <c r="Y69" s="12">
        <f t="shared" si="120"/>
        <v>0</v>
      </c>
      <c r="Z69" s="12">
        <f t="shared" si="121"/>
        <v>0</v>
      </c>
      <c r="AA69" s="16"/>
      <c r="AB69" s="16"/>
      <c r="AC69" s="16"/>
      <c r="AD69" s="16"/>
      <c r="AE69" s="16"/>
      <c r="AF69" s="16"/>
      <c r="AG69" s="12">
        <f t="shared" si="127"/>
        <v>0</v>
      </c>
      <c r="AH69" s="12">
        <f t="shared" si="128"/>
        <v>0</v>
      </c>
      <c r="AI69" s="13">
        <f t="shared" si="129"/>
        <v>0</v>
      </c>
      <c r="AJ69" s="13">
        <f t="shared" si="130"/>
        <v>0</v>
      </c>
    </row>
    <row r="70" spans="1:36" ht="25.5" x14ac:dyDescent="0.25">
      <c r="A70" s="2">
        <v>5</v>
      </c>
      <c r="B70" s="6" t="s">
        <v>178</v>
      </c>
      <c r="C70" s="15"/>
      <c r="D70" s="15"/>
      <c r="E70" s="15"/>
      <c r="F70" s="15"/>
      <c r="G70" s="15"/>
      <c r="H70" s="15"/>
      <c r="I70" s="12">
        <f t="shared" si="106"/>
        <v>0</v>
      </c>
      <c r="J70" s="12">
        <f t="shared" si="107"/>
        <v>0</v>
      </c>
      <c r="K70" s="16"/>
      <c r="L70" s="16"/>
      <c r="M70" s="16"/>
      <c r="N70" s="16"/>
      <c r="O70" s="16"/>
      <c r="P70" s="16"/>
      <c r="Q70" s="12">
        <f t="shared" si="113"/>
        <v>0</v>
      </c>
      <c r="R70" s="12">
        <f t="shared" si="114"/>
        <v>0</v>
      </c>
      <c r="S70" s="16"/>
      <c r="T70" s="16"/>
      <c r="U70" s="16"/>
      <c r="V70" s="16"/>
      <c r="W70" s="16"/>
      <c r="X70" s="16"/>
      <c r="Y70" s="12">
        <f t="shared" si="120"/>
        <v>0</v>
      </c>
      <c r="Z70" s="12">
        <f t="shared" si="121"/>
        <v>0</v>
      </c>
      <c r="AA70" s="16"/>
      <c r="AB70" s="16"/>
      <c r="AC70" s="16"/>
      <c r="AD70" s="16"/>
      <c r="AE70" s="16"/>
      <c r="AF70" s="16"/>
      <c r="AG70" s="12">
        <f t="shared" si="127"/>
        <v>0</v>
      </c>
      <c r="AH70" s="12">
        <f t="shared" si="128"/>
        <v>0</v>
      </c>
      <c r="AI70" s="13">
        <f t="shared" si="129"/>
        <v>0</v>
      </c>
      <c r="AJ70" s="13">
        <f t="shared" si="130"/>
        <v>0</v>
      </c>
    </row>
    <row r="71" spans="1:36" ht="25.5" x14ac:dyDescent="0.25">
      <c r="A71" s="2">
        <v>6</v>
      </c>
      <c r="B71" s="5" t="s">
        <v>179</v>
      </c>
      <c r="C71" s="15"/>
      <c r="D71" s="15"/>
      <c r="E71" s="15"/>
      <c r="F71" s="15"/>
      <c r="G71" s="15"/>
      <c r="H71" s="15"/>
      <c r="I71" s="12">
        <f t="shared" si="106"/>
        <v>0</v>
      </c>
      <c r="J71" s="12">
        <f t="shared" si="107"/>
        <v>0</v>
      </c>
      <c r="K71" s="16"/>
      <c r="L71" s="16"/>
      <c r="M71" s="16"/>
      <c r="N71" s="16"/>
      <c r="O71" s="16"/>
      <c r="P71" s="16"/>
      <c r="Q71" s="12">
        <f t="shared" si="113"/>
        <v>0</v>
      </c>
      <c r="R71" s="12">
        <f t="shared" si="114"/>
        <v>0</v>
      </c>
      <c r="S71" s="16"/>
      <c r="T71" s="16"/>
      <c r="U71" s="16"/>
      <c r="V71" s="16"/>
      <c r="W71" s="16"/>
      <c r="X71" s="16"/>
      <c r="Y71" s="12">
        <f t="shared" si="120"/>
        <v>0</v>
      </c>
      <c r="Z71" s="12">
        <f t="shared" si="121"/>
        <v>0</v>
      </c>
      <c r="AA71" s="16"/>
      <c r="AB71" s="16"/>
      <c r="AC71" s="16"/>
      <c r="AD71" s="16"/>
      <c r="AE71" s="16"/>
      <c r="AF71" s="16"/>
      <c r="AG71" s="12">
        <f t="shared" si="127"/>
        <v>0</v>
      </c>
      <c r="AH71" s="12">
        <f t="shared" si="128"/>
        <v>0</v>
      </c>
      <c r="AI71" s="13">
        <f t="shared" si="129"/>
        <v>0</v>
      </c>
      <c r="AJ71" s="13">
        <f t="shared" si="130"/>
        <v>0</v>
      </c>
    </row>
    <row r="72" spans="1:36" x14ac:dyDescent="0.25">
      <c r="A72" s="2">
        <v>7</v>
      </c>
      <c r="B72" s="5" t="s">
        <v>180</v>
      </c>
      <c r="C72" s="15"/>
      <c r="D72" s="15"/>
      <c r="E72" s="15"/>
      <c r="F72" s="15"/>
      <c r="G72" s="15"/>
      <c r="H72" s="15"/>
      <c r="I72" s="12">
        <f t="shared" si="106"/>
        <v>0</v>
      </c>
      <c r="J72" s="12">
        <f t="shared" si="107"/>
        <v>0</v>
      </c>
      <c r="K72" s="16"/>
      <c r="L72" s="16"/>
      <c r="M72" s="16"/>
      <c r="N72" s="16"/>
      <c r="O72" s="16"/>
      <c r="P72" s="16"/>
      <c r="Q72" s="12">
        <f t="shared" si="113"/>
        <v>0</v>
      </c>
      <c r="R72" s="12">
        <f t="shared" si="114"/>
        <v>0</v>
      </c>
      <c r="S72" s="16"/>
      <c r="T72" s="16"/>
      <c r="U72" s="16"/>
      <c r="V72" s="16"/>
      <c r="W72" s="16"/>
      <c r="X72" s="16"/>
      <c r="Y72" s="12">
        <f t="shared" si="120"/>
        <v>0</v>
      </c>
      <c r="Z72" s="12">
        <f t="shared" si="121"/>
        <v>0</v>
      </c>
      <c r="AA72" s="16"/>
      <c r="AB72" s="16"/>
      <c r="AC72" s="16"/>
      <c r="AD72" s="16"/>
      <c r="AE72" s="16"/>
      <c r="AF72" s="16"/>
      <c r="AG72" s="12">
        <f t="shared" si="127"/>
        <v>0</v>
      </c>
      <c r="AH72" s="12">
        <f t="shared" si="128"/>
        <v>0</v>
      </c>
      <c r="AI72" s="13">
        <f t="shared" si="129"/>
        <v>0</v>
      </c>
      <c r="AJ72" s="13">
        <f t="shared" si="130"/>
        <v>0</v>
      </c>
    </row>
    <row r="73" spans="1:36" x14ac:dyDescent="0.25">
      <c r="A73" s="2">
        <v>8</v>
      </c>
      <c r="B73" s="5" t="s">
        <v>181</v>
      </c>
      <c r="C73" s="15"/>
      <c r="D73" s="15"/>
      <c r="E73" s="15"/>
      <c r="F73" s="15"/>
      <c r="G73" s="15"/>
      <c r="H73" s="15"/>
      <c r="I73" s="12">
        <f t="shared" si="106"/>
        <v>0</v>
      </c>
      <c r="J73" s="12">
        <f t="shared" si="107"/>
        <v>0</v>
      </c>
      <c r="K73" s="16"/>
      <c r="L73" s="16"/>
      <c r="M73" s="16"/>
      <c r="N73" s="16"/>
      <c r="O73" s="16"/>
      <c r="P73" s="16"/>
      <c r="Q73" s="12">
        <f t="shared" si="113"/>
        <v>0</v>
      </c>
      <c r="R73" s="12">
        <f t="shared" si="114"/>
        <v>0</v>
      </c>
      <c r="S73" s="16"/>
      <c r="T73" s="16"/>
      <c r="U73" s="16"/>
      <c r="V73" s="16"/>
      <c r="W73" s="16"/>
      <c r="X73" s="16"/>
      <c r="Y73" s="12">
        <f t="shared" si="120"/>
        <v>0</v>
      </c>
      <c r="Z73" s="12">
        <f t="shared" si="121"/>
        <v>0</v>
      </c>
      <c r="AA73" s="16"/>
      <c r="AB73" s="16"/>
      <c r="AC73" s="16"/>
      <c r="AD73" s="16"/>
      <c r="AE73" s="16"/>
      <c r="AF73" s="16"/>
      <c r="AG73" s="12">
        <f t="shared" si="127"/>
        <v>0</v>
      </c>
      <c r="AH73" s="12">
        <f t="shared" si="128"/>
        <v>0</v>
      </c>
      <c r="AI73" s="13">
        <f t="shared" si="129"/>
        <v>0</v>
      </c>
      <c r="AJ73" s="13">
        <f t="shared" si="130"/>
        <v>0</v>
      </c>
    </row>
    <row r="74" spans="1:36" x14ac:dyDescent="0.25">
      <c r="A74" s="2">
        <v>9</v>
      </c>
      <c r="B74" s="5" t="s">
        <v>182</v>
      </c>
      <c r="C74" s="15"/>
      <c r="D74" s="15"/>
      <c r="E74" s="15"/>
      <c r="F74" s="15"/>
      <c r="G74" s="15"/>
      <c r="H74" s="15"/>
      <c r="I74" s="12">
        <f t="shared" si="106"/>
        <v>0</v>
      </c>
      <c r="J74" s="12">
        <f t="shared" si="107"/>
        <v>0</v>
      </c>
      <c r="K74" s="16"/>
      <c r="L74" s="16"/>
      <c r="M74" s="16"/>
      <c r="N74" s="16"/>
      <c r="O74" s="16"/>
      <c r="P74" s="16"/>
      <c r="Q74" s="12">
        <f t="shared" si="113"/>
        <v>0</v>
      </c>
      <c r="R74" s="12">
        <f t="shared" si="114"/>
        <v>0</v>
      </c>
      <c r="S74" s="16"/>
      <c r="T74" s="16"/>
      <c r="U74" s="16"/>
      <c r="V74" s="16"/>
      <c r="W74" s="16"/>
      <c r="X74" s="16"/>
      <c r="Y74" s="12">
        <f t="shared" si="120"/>
        <v>0</v>
      </c>
      <c r="Z74" s="12">
        <f t="shared" si="121"/>
        <v>0</v>
      </c>
      <c r="AA74" s="28"/>
      <c r="AB74" s="28"/>
      <c r="AC74" s="28"/>
      <c r="AD74" s="28"/>
      <c r="AE74" s="28"/>
      <c r="AF74" s="28"/>
      <c r="AG74" s="29">
        <f t="shared" si="127"/>
        <v>0</v>
      </c>
      <c r="AH74" s="29">
        <f t="shared" si="128"/>
        <v>0</v>
      </c>
      <c r="AI74" s="13">
        <f t="shared" si="129"/>
        <v>0</v>
      </c>
      <c r="AJ74" s="13">
        <f t="shared" si="130"/>
        <v>0</v>
      </c>
    </row>
    <row r="75" spans="1:36" x14ac:dyDescent="0.25">
      <c r="A75" s="2">
        <v>10</v>
      </c>
      <c r="B75" s="5" t="s">
        <v>183</v>
      </c>
      <c r="C75" s="15"/>
      <c r="D75" s="15"/>
      <c r="E75" s="15"/>
      <c r="F75" s="15"/>
      <c r="G75" s="15"/>
      <c r="H75" s="15"/>
      <c r="I75" s="12">
        <f t="shared" si="106"/>
        <v>0</v>
      </c>
      <c r="J75" s="12">
        <f t="shared" si="107"/>
        <v>0</v>
      </c>
      <c r="K75" s="16"/>
      <c r="L75" s="16"/>
      <c r="M75" s="16"/>
      <c r="N75" s="16"/>
      <c r="O75" s="16"/>
      <c r="P75" s="16"/>
      <c r="Q75" s="12">
        <f t="shared" si="113"/>
        <v>0</v>
      </c>
      <c r="R75" s="12">
        <f t="shared" si="114"/>
        <v>0</v>
      </c>
      <c r="S75" s="16"/>
      <c r="T75" s="16"/>
      <c r="U75" s="16"/>
      <c r="V75" s="16"/>
      <c r="W75" s="16"/>
      <c r="X75" s="16"/>
      <c r="Y75" s="12">
        <f t="shared" si="120"/>
        <v>0</v>
      </c>
      <c r="Z75" s="12">
        <f t="shared" si="121"/>
        <v>0</v>
      </c>
      <c r="AA75" s="16"/>
      <c r="AB75" s="16"/>
      <c r="AC75" s="16"/>
      <c r="AD75" s="16"/>
      <c r="AE75" s="16"/>
      <c r="AF75" s="16"/>
      <c r="AG75" s="12">
        <f t="shared" si="127"/>
        <v>0</v>
      </c>
      <c r="AH75" s="12">
        <f t="shared" si="128"/>
        <v>0</v>
      </c>
      <c r="AI75" s="13">
        <f t="shared" si="129"/>
        <v>0</v>
      </c>
      <c r="AJ75" s="13">
        <f t="shared" si="130"/>
        <v>0</v>
      </c>
    </row>
    <row r="76" spans="1:36" x14ac:dyDescent="0.25">
      <c r="A76" s="2">
        <v>11</v>
      </c>
      <c r="B76" s="5" t="s">
        <v>184</v>
      </c>
      <c r="C76" s="15"/>
      <c r="D76" s="15"/>
      <c r="E76" s="15"/>
      <c r="F76" s="15"/>
      <c r="G76" s="15"/>
      <c r="H76" s="15"/>
      <c r="I76" s="12">
        <f t="shared" si="106"/>
        <v>0</v>
      </c>
      <c r="J76" s="12">
        <f t="shared" si="107"/>
        <v>0</v>
      </c>
      <c r="K76" s="16"/>
      <c r="L76" s="16"/>
      <c r="M76" s="16"/>
      <c r="N76" s="16"/>
      <c r="O76" s="16"/>
      <c r="P76" s="16"/>
      <c r="Q76" s="12">
        <f t="shared" si="113"/>
        <v>0</v>
      </c>
      <c r="R76" s="12">
        <f t="shared" si="114"/>
        <v>0</v>
      </c>
      <c r="S76" s="16"/>
      <c r="T76" s="16"/>
      <c r="U76" s="16"/>
      <c r="V76" s="16"/>
      <c r="W76" s="16"/>
      <c r="X76" s="16"/>
      <c r="Y76" s="12">
        <f t="shared" si="120"/>
        <v>0</v>
      </c>
      <c r="Z76" s="12">
        <f t="shared" si="121"/>
        <v>0</v>
      </c>
      <c r="AA76" s="16"/>
      <c r="AB76" s="16"/>
      <c r="AC76" s="16"/>
      <c r="AD76" s="16"/>
      <c r="AE76" s="16"/>
      <c r="AF76" s="16"/>
      <c r="AG76" s="12">
        <f t="shared" si="127"/>
        <v>0</v>
      </c>
      <c r="AH76" s="12">
        <f t="shared" si="128"/>
        <v>0</v>
      </c>
      <c r="AI76" s="13">
        <f t="shared" si="129"/>
        <v>0</v>
      </c>
      <c r="AJ76" s="13">
        <f t="shared" si="130"/>
        <v>0</v>
      </c>
    </row>
    <row r="77" spans="1:36" x14ac:dyDescent="0.25">
      <c r="A77" s="2">
        <v>12</v>
      </c>
      <c r="B77" s="5" t="s">
        <v>185</v>
      </c>
      <c r="C77" s="15"/>
      <c r="D77" s="15"/>
      <c r="E77" s="15"/>
      <c r="F77" s="15"/>
      <c r="G77" s="15"/>
      <c r="H77" s="15"/>
      <c r="I77" s="12">
        <f t="shared" si="106"/>
        <v>0</v>
      </c>
      <c r="J77" s="12">
        <f t="shared" si="107"/>
        <v>0</v>
      </c>
      <c r="K77" s="16"/>
      <c r="L77" s="16"/>
      <c r="M77" s="16"/>
      <c r="N77" s="16"/>
      <c r="O77" s="16"/>
      <c r="P77" s="16"/>
      <c r="Q77" s="12">
        <f t="shared" si="113"/>
        <v>0</v>
      </c>
      <c r="R77" s="12">
        <f t="shared" si="114"/>
        <v>0</v>
      </c>
      <c r="S77" s="16"/>
      <c r="T77" s="16"/>
      <c r="U77" s="16"/>
      <c r="V77" s="16"/>
      <c r="W77" s="16"/>
      <c r="X77" s="16"/>
      <c r="Y77" s="12">
        <f t="shared" si="120"/>
        <v>0</v>
      </c>
      <c r="Z77" s="12">
        <f t="shared" si="121"/>
        <v>0</v>
      </c>
      <c r="AA77" s="16"/>
      <c r="AB77" s="16"/>
      <c r="AC77" s="16"/>
      <c r="AD77" s="16"/>
      <c r="AE77" s="16"/>
      <c r="AF77" s="16"/>
      <c r="AG77" s="12">
        <f t="shared" si="127"/>
        <v>0</v>
      </c>
      <c r="AH77" s="12">
        <f t="shared" si="128"/>
        <v>0</v>
      </c>
      <c r="AI77" s="13">
        <f t="shared" si="129"/>
        <v>0</v>
      </c>
      <c r="AJ77" s="13">
        <f t="shared" si="130"/>
        <v>0</v>
      </c>
    </row>
    <row r="78" spans="1:36" ht="25.5" x14ac:dyDescent="0.25">
      <c r="A78" s="2">
        <v>13</v>
      </c>
      <c r="B78" s="7" t="s">
        <v>186</v>
      </c>
      <c r="C78" s="15"/>
      <c r="D78" s="15"/>
      <c r="E78" s="15"/>
      <c r="F78" s="15"/>
      <c r="G78" s="15"/>
      <c r="H78" s="15"/>
      <c r="I78" s="12">
        <f t="shared" si="106"/>
        <v>0</v>
      </c>
      <c r="J78" s="12">
        <f t="shared" si="107"/>
        <v>0</v>
      </c>
      <c r="K78" s="16"/>
      <c r="L78" s="16"/>
      <c r="M78" s="16"/>
      <c r="N78" s="16"/>
      <c r="O78" s="16"/>
      <c r="P78" s="16"/>
      <c r="Q78" s="12">
        <f t="shared" si="113"/>
        <v>0</v>
      </c>
      <c r="R78" s="12">
        <f t="shared" si="114"/>
        <v>0</v>
      </c>
      <c r="S78" s="16"/>
      <c r="T78" s="16"/>
      <c r="U78" s="16"/>
      <c r="V78" s="16"/>
      <c r="W78" s="16"/>
      <c r="X78" s="16"/>
      <c r="Y78" s="12">
        <f t="shared" si="120"/>
        <v>0</v>
      </c>
      <c r="Z78" s="12">
        <f t="shared" si="121"/>
        <v>0</v>
      </c>
      <c r="AA78" s="28"/>
      <c r="AB78" s="28"/>
      <c r="AC78" s="28"/>
      <c r="AD78" s="28"/>
      <c r="AE78" s="28"/>
      <c r="AF78" s="28"/>
      <c r="AG78" s="29">
        <f t="shared" si="127"/>
        <v>0</v>
      </c>
      <c r="AH78" s="29">
        <f t="shared" si="128"/>
        <v>0</v>
      </c>
      <c r="AI78" s="13">
        <f t="shared" si="129"/>
        <v>0</v>
      </c>
      <c r="AJ78" s="13">
        <f t="shared" si="130"/>
        <v>0</v>
      </c>
    </row>
    <row r="79" spans="1:36" ht="25.5" x14ac:dyDescent="0.25">
      <c r="A79" s="2">
        <v>14</v>
      </c>
      <c r="B79" s="8" t="s">
        <v>221</v>
      </c>
      <c r="C79" s="15"/>
      <c r="D79" s="15"/>
      <c r="E79" s="15"/>
      <c r="F79" s="15"/>
      <c r="G79" s="15"/>
      <c r="H79" s="15"/>
      <c r="I79" s="12">
        <f t="shared" si="106"/>
        <v>0</v>
      </c>
      <c r="J79" s="12">
        <f t="shared" si="107"/>
        <v>0</v>
      </c>
      <c r="K79" s="16"/>
      <c r="L79" s="16"/>
      <c r="M79" s="16"/>
      <c r="N79" s="16"/>
      <c r="O79" s="16"/>
      <c r="P79" s="16"/>
      <c r="Q79" s="12">
        <f t="shared" si="113"/>
        <v>0</v>
      </c>
      <c r="R79" s="12">
        <f t="shared" si="114"/>
        <v>0</v>
      </c>
      <c r="S79" s="16"/>
      <c r="T79" s="16"/>
      <c r="U79" s="16"/>
      <c r="V79" s="16"/>
      <c r="W79" s="16"/>
      <c r="X79" s="16"/>
      <c r="Y79" s="12">
        <f t="shared" si="120"/>
        <v>0</v>
      </c>
      <c r="Z79" s="12">
        <f t="shared" si="121"/>
        <v>0</v>
      </c>
      <c r="AA79" s="16"/>
      <c r="AB79" s="16"/>
      <c r="AC79" s="16"/>
      <c r="AD79" s="16"/>
      <c r="AE79" s="16"/>
      <c r="AF79" s="16"/>
      <c r="AG79" s="12">
        <f t="shared" si="127"/>
        <v>0</v>
      </c>
      <c r="AH79" s="12">
        <f t="shared" si="128"/>
        <v>0</v>
      </c>
      <c r="AI79" s="13">
        <f t="shared" si="129"/>
        <v>0</v>
      </c>
      <c r="AJ79" s="13">
        <f t="shared" si="130"/>
        <v>0</v>
      </c>
    </row>
    <row r="80" spans="1:36" x14ac:dyDescent="0.25">
      <c r="A80" s="2">
        <v>15</v>
      </c>
      <c r="B80" s="6" t="s">
        <v>188</v>
      </c>
      <c r="C80" s="15"/>
      <c r="D80" s="15"/>
      <c r="E80" s="15"/>
      <c r="F80" s="15"/>
      <c r="G80" s="15"/>
      <c r="H80" s="15"/>
      <c r="I80" s="12">
        <f t="shared" si="106"/>
        <v>0</v>
      </c>
      <c r="J80" s="12">
        <f t="shared" si="107"/>
        <v>0</v>
      </c>
      <c r="K80" s="16"/>
      <c r="L80" s="16"/>
      <c r="M80" s="16"/>
      <c r="N80" s="16"/>
      <c r="O80" s="16"/>
      <c r="P80" s="16"/>
      <c r="Q80" s="12">
        <f t="shared" si="113"/>
        <v>0</v>
      </c>
      <c r="R80" s="12">
        <f t="shared" si="114"/>
        <v>0</v>
      </c>
      <c r="S80" s="16"/>
      <c r="T80" s="16"/>
      <c r="U80" s="16"/>
      <c r="V80" s="16"/>
      <c r="W80" s="16"/>
      <c r="X80" s="16"/>
      <c r="Y80" s="12">
        <f t="shared" si="120"/>
        <v>0</v>
      </c>
      <c r="Z80" s="12">
        <f t="shared" si="121"/>
        <v>0</v>
      </c>
      <c r="AA80" s="16"/>
      <c r="AB80" s="16"/>
      <c r="AC80" s="16"/>
      <c r="AD80" s="16"/>
      <c r="AE80" s="16"/>
      <c r="AF80" s="16"/>
      <c r="AG80" s="12">
        <f t="shared" si="127"/>
        <v>0</v>
      </c>
      <c r="AH80" s="12">
        <f t="shared" si="128"/>
        <v>0</v>
      </c>
      <c r="AI80" s="13">
        <f t="shared" si="129"/>
        <v>0</v>
      </c>
      <c r="AJ80" s="13">
        <f t="shared" si="130"/>
        <v>0</v>
      </c>
    </row>
    <row r="81" spans="1:36" x14ac:dyDescent="0.25">
      <c r="A81" s="2">
        <v>16</v>
      </c>
      <c r="B81" s="6" t="s">
        <v>189</v>
      </c>
      <c r="C81" s="15"/>
      <c r="D81" s="15"/>
      <c r="E81" s="15"/>
      <c r="F81" s="15"/>
      <c r="G81" s="15"/>
      <c r="H81" s="15"/>
      <c r="I81" s="12">
        <f t="shared" si="106"/>
        <v>0</v>
      </c>
      <c r="J81" s="12">
        <f t="shared" si="107"/>
        <v>0</v>
      </c>
      <c r="K81" s="16"/>
      <c r="L81" s="16"/>
      <c r="M81" s="16"/>
      <c r="N81" s="16"/>
      <c r="O81" s="16"/>
      <c r="P81" s="16"/>
      <c r="Q81" s="12">
        <f t="shared" si="113"/>
        <v>0</v>
      </c>
      <c r="R81" s="12">
        <f t="shared" si="114"/>
        <v>0</v>
      </c>
      <c r="S81" s="16"/>
      <c r="T81" s="16"/>
      <c r="U81" s="16"/>
      <c r="V81" s="16"/>
      <c r="W81" s="16"/>
      <c r="X81" s="16"/>
      <c r="Y81" s="12">
        <f t="shared" si="120"/>
        <v>0</v>
      </c>
      <c r="Z81" s="12">
        <f t="shared" si="121"/>
        <v>0</v>
      </c>
      <c r="AA81" s="16"/>
      <c r="AB81" s="16"/>
      <c r="AC81" s="16"/>
      <c r="AD81" s="16"/>
      <c r="AE81" s="16"/>
      <c r="AF81" s="16"/>
      <c r="AG81" s="12">
        <f t="shared" si="127"/>
        <v>0</v>
      </c>
      <c r="AH81" s="12">
        <f t="shared" si="128"/>
        <v>0</v>
      </c>
      <c r="AI81" s="13">
        <f t="shared" si="129"/>
        <v>0</v>
      </c>
      <c r="AJ81" s="13">
        <f t="shared" si="130"/>
        <v>0</v>
      </c>
    </row>
    <row r="82" spans="1:36" ht="25.5" x14ac:dyDescent="0.25">
      <c r="A82" s="2">
        <v>17</v>
      </c>
      <c r="B82" s="5" t="s">
        <v>190</v>
      </c>
      <c r="C82" s="15"/>
      <c r="D82" s="15"/>
      <c r="E82" s="15"/>
      <c r="F82" s="15"/>
      <c r="G82" s="15"/>
      <c r="H82" s="15"/>
      <c r="I82" s="12">
        <f t="shared" si="106"/>
        <v>0</v>
      </c>
      <c r="J82" s="12">
        <f t="shared" si="107"/>
        <v>0</v>
      </c>
      <c r="K82" s="16"/>
      <c r="L82" s="16"/>
      <c r="M82" s="16"/>
      <c r="N82" s="16"/>
      <c r="O82" s="16"/>
      <c r="P82" s="16"/>
      <c r="Q82" s="12">
        <f t="shared" si="113"/>
        <v>0</v>
      </c>
      <c r="R82" s="12">
        <f t="shared" si="114"/>
        <v>0</v>
      </c>
      <c r="S82" s="16"/>
      <c r="T82" s="16"/>
      <c r="U82" s="16"/>
      <c r="V82" s="16"/>
      <c r="W82" s="16"/>
      <c r="X82" s="16"/>
      <c r="Y82" s="12">
        <f t="shared" si="120"/>
        <v>0</v>
      </c>
      <c r="Z82" s="12">
        <f t="shared" si="121"/>
        <v>0</v>
      </c>
      <c r="AA82" s="28"/>
      <c r="AB82" s="28"/>
      <c r="AC82" s="28"/>
      <c r="AD82" s="28"/>
      <c r="AE82" s="28"/>
      <c r="AF82" s="28"/>
      <c r="AG82" s="29">
        <f t="shared" si="127"/>
        <v>0</v>
      </c>
      <c r="AH82" s="29">
        <f t="shared" si="128"/>
        <v>0</v>
      </c>
      <c r="AI82" s="13">
        <f t="shared" si="129"/>
        <v>0</v>
      </c>
      <c r="AJ82" s="13">
        <f t="shared" si="130"/>
        <v>0</v>
      </c>
    </row>
    <row r="83" spans="1:36" ht="38.25" x14ac:dyDescent="0.25">
      <c r="A83" s="2">
        <v>18</v>
      </c>
      <c r="B83" s="5" t="s">
        <v>191</v>
      </c>
      <c r="C83" s="15"/>
      <c r="D83" s="15"/>
      <c r="E83" s="15"/>
      <c r="F83" s="15"/>
      <c r="G83" s="15"/>
      <c r="H83" s="15"/>
      <c r="I83" s="12">
        <f t="shared" si="106"/>
        <v>0</v>
      </c>
      <c r="J83" s="12">
        <f t="shared" si="107"/>
        <v>0</v>
      </c>
      <c r="K83" s="16"/>
      <c r="L83" s="16"/>
      <c r="M83" s="16"/>
      <c r="N83" s="16"/>
      <c r="O83" s="16"/>
      <c r="P83" s="16"/>
      <c r="Q83" s="12">
        <f t="shared" si="113"/>
        <v>0</v>
      </c>
      <c r="R83" s="12">
        <f t="shared" si="114"/>
        <v>0</v>
      </c>
      <c r="S83" s="16"/>
      <c r="T83" s="16"/>
      <c r="U83" s="16"/>
      <c r="V83" s="16"/>
      <c r="W83" s="16"/>
      <c r="X83" s="16"/>
      <c r="Y83" s="12">
        <f t="shared" si="120"/>
        <v>0</v>
      </c>
      <c r="Z83" s="12">
        <f t="shared" si="121"/>
        <v>0</v>
      </c>
      <c r="AA83" s="16"/>
      <c r="AB83" s="16"/>
      <c r="AC83" s="16"/>
      <c r="AD83" s="16"/>
      <c r="AE83" s="16"/>
      <c r="AF83" s="16"/>
      <c r="AG83" s="12">
        <f t="shared" si="127"/>
        <v>0</v>
      </c>
      <c r="AH83" s="12">
        <f t="shared" si="128"/>
        <v>0</v>
      </c>
      <c r="AI83" s="13">
        <f t="shared" si="129"/>
        <v>0</v>
      </c>
      <c r="AJ83" s="13">
        <f t="shared" si="130"/>
        <v>0</v>
      </c>
    </row>
    <row r="84" spans="1:36" x14ac:dyDescent="0.25">
      <c r="A84" s="2" t="s">
        <v>192</v>
      </c>
      <c r="B84" s="5" t="s">
        <v>193</v>
      </c>
      <c r="C84" s="15"/>
      <c r="D84" s="15"/>
      <c r="E84" s="15"/>
      <c r="F84" s="15"/>
      <c r="G84" s="15"/>
      <c r="H84" s="15"/>
      <c r="I84" s="12">
        <f t="shared" si="106"/>
        <v>0</v>
      </c>
      <c r="J84" s="12">
        <f t="shared" si="107"/>
        <v>0</v>
      </c>
      <c r="K84" s="16"/>
      <c r="L84" s="16"/>
      <c r="M84" s="16"/>
      <c r="N84" s="16"/>
      <c r="O84" s="16"/>
      <c r="P84" s="16"/>
      <c r="Q84" s="12">
        <f t="shared" si="113"/>
        <v>0</v>
      </c>
      <c r="R84" s="12">
        <f t="shared" si="114"/>
        <v>0</v>
      </c>
      <c r="S84" s="16"/>
      <c r="T84" s="16"/>
      <c r="U84" s="16"/>
      <c r="V84" s="16"/>
      <c r="W84" s="16"/>
      <c r="X84" s="16"/>
      <c r="Y84" s="12">
        <f t="shared" si="120"/>
        <v>0</v>
      </c>
      <c r="Z84" s="12">
        <f t="shared" si="121"/>
        <v>0</v>
      </c>
      <c r="AA84" s="28"/>
      <c r="AB84" s="28"/>
      <c r="AC84" s="28"/>
      <c r="AD84" s="28"/>
      <c r="AE84" s="28"/>
      <c r="AF84" s="28"/>
      <c r="AG84" s="29">
        <f t="shared" si="127"/>
        <v>0</v>
      </c>
      <c r="AH84" s="29">
        <f t="shared" si="128"/>
        <v>0</v>
      </c>
      <c r="AI84" s="13">
        <f t="shared" si="129"/>
        <v>0</v>
      </c>
      <c r="AJ84" s="13">
        <f t="shared" si="130"/>
        <v>0</v>
      </c>
    </row>
    <row r="85" spans="1:36" ht="38.25" x14ac:dyDescent="0.25">
      <c r="A85" s="2">
        <v>20</v>
      </c>
      <c r="B85" s="5" t="s">
        <v>194</v>
      </c>
      <c r="C85" s="15"/>
      <c r="D85" s="15"/>
      <c r="E85" s="15"/>
      <c r="F85" s="15"/>
      <c r="G85" s="15"/>
      <c r="H85" s="15"/>
      <c r="I85" s="12">
        <f t="shared" si="106"/>
        <v>0</v>
      </c>
      <c r="J85" s="12">
        <f t="shared" si="107"/>
        <v>0</v>
      </c>
      <c r="K85" s="16"/>
      <c r="L85" s="16"/>
      <c r="M85" s="16"/>
      <c r="N85" s="16"/>
      <c r="O85" s="16"/>
      <c r="P85" s="16"/>
      <c r="Q85" s="12">
        <f t="shared" si="113"/>
        <v>0</v>
      </c>
      <c r="R85" s="12">
        <f t="shared" si="114"/>
        <v>0</v>
      </c>
      <c r="S85" s="16"/>
      <c r="T85" s="16"/>
      <c r="U85" s="16"/>
      <c r="V85" s="16"/>
      <c r="W85" s="16"/>
      <c r="X85" s="16"/>
      <c r="Y85" s="12">
        <f t="shared" si="120"/>
        <v>0</v>
      </c>
      <c r="Z85" s="12">
        <f t="shared" si="121"/>
        <v>0</v>
      </c>
      <c r="AA85" s="16"/>
      <c r="AB85" s="16"/>
      <c r="AC85" s="16"/>
      <c r="AD85" s="16"/>
      <c r="AE85" s="16"/>
      <c r="AF85" s="16"/>
      <c r="AG85" s="12">
        <f t="shared" si="127"/>
        <v>0</v>
      </c>
      <c r="AH85" s="12">
        <f t="shared" si="128"/>
        <v>0</v>
      </c>
      <c r="AI85" s="13">
        <f t="shared" si="129"/>
        <v>0</v>
      </c>
      <c r="AJ85" s="13">
        <f t="shared" si="130"/>
        <v>0</v>
      </c>
    </row>
    <row r="86" spans="1:36" ht="25.5" x14ac:dyDescent="0.25">
      <c r="A86" s="2">
        <v>21</v>
      </c>
      <c r="B86" s="5" t="s">
        <v>195</v>
      </c>
      <c r="C86" s="15"/>
      <c r="D86" s="15"/>
      <c r="E86" s="15"/>
      <c r="F86" s="15"/>
      <c r="G86" s="15"/>
      <c r="H86" s="15"/>
      <c r="I86" s="12">
        <f t="shared" si="106"/>
        <v>0</v>
      </c>
      <c r="J86" s="12">
        <f t="shared" si="107"/>
        <v>0</v>
      </c>
      <c r="K86" s="16"/>
      <c r="L86" s="16"/>
      <c r="M86" s="16"/>
      <c r="N86" s="16"/>
      <c r="O86" s="16"/>
      <c r="P86" s="16"/>
      <c r="Q86" s="12">
        <f t="shared" si="113"/>
        <v>0</v>
      </c>
      <c r="R86" s="12">
        <f t="shared" si="114"/>
        <v>0</v>
      </c>
      <c r="S86" s="16"/>
      <c r="T86" s="16"/>
      <c r="U86" s="16"/>
      <c r="V86" s="16"/>
      <c r="W86" s="16"/>
      <c r="X86" s="16"/>
      <c r="Y86" s="12">
        <f t="shared" si="120"/>
        <v>0</v>
      </c>
      <c r="Z86" s="12">
        <f t="shared" si="121"/>
        <v>0</v>
      </c>
      <c r="AA86" s="16"/>
      <c r="AB86" s="16"/>
      <c r="AC86" s="16"/>
      <c r="AD86" s="16"/>
      <c r="AE86" s="16"/>
      <c r="AF86" s="16"/>
      <c r="AG86" s="12">
        <f t="shared" si="127"/>
        <v>0</v>
      </c>
      <c r="AH86" s="12">
        <f t="shared" si="128"/>
        <v>0</v>
      </c>
      <c r="AI86" s="13">
        <f t="shared" si="129"/>
        <v>0</v>
      </c>
      <c r="AJ86" s="13">
        <f t="shared" si="130"/>
        <v>0</v>
      </c>
    </row>
    <row r="87" spans="1:36" x14ac:dyDescent="0.25">
      <c r="A87" s="2">
        <v>22</v>
      </c>
      <c r="B87" s="5" t="s">
        <v>196</v>
      </c>
      <c r="C87" s="15"/>
      <c r="D87" s="15"/>
      <c r="E87" s="15"/>
      <c r="F87" s="15"/>
      <c r="G87" s="15"/>
      <c r="H87" s="15"/>
      <c r="I87" s="12">
        <f t="shared" si="106"/>
        <v>0</v>
      </c>
      <c r="J87" s="12">
        <f t="shared" si="107"/>
        <v>0</v>
      </c>
      <c r="K87" s="16"/>
      <c r="L87" s="16"/>
      <c r="M87" s="16"/>
      <c r="N87" s="16"/>
      <c r="O87" s="16"/>
      <c r="P87" s="16"/>
      <c r="Q87" s="12">
        <f t="shared" si="113"/>
        <v>0</v>
      </c>
      <c r="R87" s="12">
        <f t="shared" si="114"/>
        <v>0</v>
      </c>
      <c r="S87" s="16"/>
      <c r="T87" s="16"/>
      <c r="U87" s="16"/>
      <c r="V87" s="16"/>
      <c r="W87" s="16"/>
      <c r="X87" s="16"/>
      <c r="Y87" s="12">
        <f t="shared" si="120"/>
        <v>0</v>
      </c>
      <c r="Z87" s="12">
        <f t="shared" si="121"/>
        <v>0</v>
      </c>
      <c r="AA87" s="16"/>
      <c r="AB87" s="16"/>
      <c r="AC87" s="16"/>
      <c r="AD87" s="16"/>
      <c r="AE87" s="16"/>
      <c r="AF87" s="16"/>
      <c r="AG87" s="12">
        <f t="shared" si="127"/>
        <v>0</v>
      </c>
      <c r="AH87" s="12">
        <f t="shared" si="128"/>
        <v>0</v>
      </c>
      <c r="AI87" s="13">
        <f t="shared" si="129"/>
        <v>0</v>
      </c>
      <c r="AJ87" s="13">
        <f t="shared" si="130"/>
        <v>0</v>
      </c>
    </row>
    <row r="88" spans="1:36" ht="25.5" x14ac:dyDescent="0.25">
      <c r="A88" s="2">
        <v>23</v>
      </c>
      <c r="B88" s="6" t="s">
        <v>197</v>
      </c>
      <c r="C88" s="15"/>
      <c r="D88" s="15"/>
      <c r="E88" s="15"/>
      <c r="F88" s="15"/>
      <c r="G88" s="15"/>
      <c r="H88" s="15"/>
      <c r="I88" s="12">
        <f t="shared" si="106"/>
        <v>0</v>
      </c>
      <c r="J88" s="12">
        <f t="shared" si="107"/>
        <v>0</v>
      </c>
      <c r="K88" s="16"/>
      <c r="L88" s="16"/>
      <c r="M88" s="16"/>
      <c r="N88" s="16"/>
      <c r="O88" s="16"/>
      <c r="P88" s="16"/>
      <c r="Q88" s="12">
        <f t="shared" si="113"/>
        <v>0</v>
      </c>
      <c r="R88" s="12">
        <f t="shared" si="114"/>
        <v>0</v>
      </c>
      <c r="S88" s="16"/>
      <c r="T88" s="16"/>
      <c r="U88" s="16"/>
      <c r="V88" s="16"/>
      <c r="W88" s="16"/>
      <c r="X88" s="16"/>
      <c r="Y88" s="12">
        <f t="shared" si="120"/>
        <v>0</v>
      </c>
      <c r="Z88" s="12">
        <f t="shared" si="121"/>
        <v>0</v>
      </c>
      <c r="AA88" s="16"/>
      <c r="AB88" s="16"/>
      <c r="AC88" s="16"/>
      <c r="AD88" s="16"/>
      <c r="AE88" s="16"/>
      <c r="AF88" s="16"/>
      <c r="AG88" s="12">
        <f t="shared" si="127"/>
        <v>0</v>
      </c>
      <c r="AH88" s="12">
        <f t="shared" si="128"/>
        <v>0</v>
      </c>
      <c r="AI88" s="13">
        <f t="shared" si="129"/>
        <v>0</v>
      </c>
      <c r="AJ88" s="13">
        <f t="shared" si="130"/>
        <v>0</v>
      </c>
    </row>
    <row r="89" spans="1:36" x14ac:dyDescent="0.25">
      <c r="A89" s="2">
        <v>24</v>
      </c>
      <c r="B89" s="5" t="s">
        <v>167</v>
      </c>
      <c r="C89" s="15"/>
      <c r="D89" s="15"/>
      <c r="E89" s="15"/>
      <c r="F89" s="15"/>
      <c r="G89" s="15"/>
      <c r="H89" s="15"/>
      <c r="I89" s="12">
        <f t="shared" si="106"/>
        <v>0</v>
      </c>
      <c r="J89" s="12">
        <f t="shared" si="107"/>
        <v>0</v>
      </c>
      <c r="K89" s="16"/>
      <c r="L89" s="16"/>
      <c r="M89" s="16"/>
      <c r="N89" s="16"/>
      <c r="O89" s="16"/>
      <c r="P89" s="16"/>
      <c r="Q89" s="12">
        <f t="shared" si="113"/>
        <v>0</v>
      </c>
      <c r="R89" s="12">
        <f t="shared" si="114"/>
        <v>0</v>
      </c>
      <c r="S89" s="16"/>
      <c r="T89" s="16"/>
      <c r="U89" s="16"/>
      <c r="V89" s="16"/>
      <c r="W89" s="16"/>
      <c r="X89" s="16"/>
      <c r="Y89" s="12">
        <f t="shared" si="120"/>
        <v>0</v>
      </c>
      <c r="Z89" s="12">
        <f t="shared" si="121"/>
        <v>0</v>
      </c>
      <c r="AA89" s="16"/>
      <c r="AB89" s="16"/>
      <c r="AC89" s="16"/>
      <c r="AD89" s="16"/>
      <c r="AE89" s="16"/>
      <c r="AF89" s="16"/>
      <c r="AG89" s="12">
        <f t="shared" si="127"/>
        <v>0</v>
      </c>
      <c r="AH89" s="12">
        <f t="shared" si="128"/>
        <v>0</v>
      </c>
      <c r="AI89" s="13">
        <f t="shared" si="129"/>
        <v>0</v>
      </c>
      <c r="AJ89" s="13">
        <f t="shared" si="130"/>
        <v>0</v>
      </c>
    </row>
    <row r="90" spans="1:36" s="33" customFormat="1" ht="40.5" x14ac:dyDescent="0.25">
      <c r="A90" s="42" t="s">
        <v>77</v>
      </c>
      <c r="B90" s="19" t="s">
        <v>218</v>
      </c>
      <c r="C90" s="14">
        <f>SUM(C91:C105)</f>
        <v>0</v>
      </c>
      <c r="D90" s="14">
        <f t="shared" ref="D90:H90" si="131">SUM(D91:D105)</f>
        <v>0</v>
      </c>
      <c r="E90" s="14">
        <f t="shared" si="131"/>
        <v>0</v>
      </c>
      <c r="F90" s="14">
        <f t="shared" si="131"/>
        <v>0</v>
      </c>
      <c r="G90" s="14">
        <f t="shared" si="131"/>
        <v>0</v>
      </c>
      <c r="H90" s="14">
        <f t="shared" si="131"/>
        <v>0</v>
      </c>
      <c r="I90" s="12">
        <f t="shared" si="106"/>
        <v>0</v>
      </c>
      <c r="J90" s="12">
        <f t="shared" si="107"/>
        <v>0</v>
      </c>
      <c r="K90" s="14">
        <f>SUM(K91:K105)</f>
        <v>0</v>
      </c>
      <c r="L90" s="14">
        <f t="shared" ref="L90" si="132">SUM(L91:L105)</f>
        <v>0</v>
      </c>
      <c r="M90" s="14">
        <f t="shared" ref="M90" si="133">SUM(M91:M105)</f>
        <v>0</v>
      </c>
      <c r="N90" s="14">
        <f t="shared" ref="N90" si="134">SUM(N91:N105)</f>
        <v>0</v>
      </c>
      <c r="O90" s="14">
        <f t="shared" ref="O90" si="135">SUM(O91:O105)</f>
        <v>0</v>
      </c>
      <c r="P90" s="14">
        <f t="shared" ref="P90" si="136">SUM(P91:P105)</f>
        <v>0</v>
      </c>
      <c r="Q90" s="12">
        <f t="shared" si="113"/>
        <v>0</v>
      </c>
      <c r="R90" s="12">
        <f t="shared" si="114"/>
        <v>0</v>
      </c>
      <c r="S90" s="14">
        <f>SUM(S91:S105)</f>
        <v>0</v>
      </c>
      <c r="T90" s="14">
        <f t="shared" ref="T90" si="137">SUM(T91:T105)</f>
        <v>0</v>
      </c>
      <c r="U90" s="14">
        <f t="shared" ref="U90" si="138">SUM(U91:U105)</f>
        <v>0</v>
      </c>
      <c r="V90" s="14">
        <f t="shared" ref="V90" si="139">SUM(V91:V105)</f>
        <v>0</v>
      </c>
      <c r="W90" s="14">
        <f t="shared" ref="W90" si="140">SUM(W91:W105)</f>
        <v>0</v>
      </c>
      <c r="X90" s="14">
        <f t="shared" ref="X90" si="141">SUM(X91:X105)</f>
        <v>0</v>
      </c>
      <c r="Y90" s="12">
        <f t="shared" si="120"/>
        <v>0</v>
      </c>
      <c r="Z90" s="12">
        <f t="shared" si="121"/>
        <v>0</v>
      </c>
      <c r="AA90" s="14">
        <f>SUM(AA91:AA105)</f>
        <v>0</v>
      </c>
      <c r="AB90" s="14">
        <f t="shared" ref="AB90" si="142">SUM(AB91:AB105)</f>
        <v>0</v>
      </c>
      <c r="AC90" s="14">
        <f t="shared" ref="AC90" si="143">SUM(AC91:AC105)</f>
        <v>0</v>
      </c>
      <c r="AD90" s="14">
        <f t="shared" ref="AD90" si="144">SUM(AD91:AD105)</f>
        <v>0</v>
      </c>
      <c r="AE90" s="14">
        <f t="shared" ref="AE90" si="145">SUM(AE91:AE105)</f>
        <v>0</v>
      </c>
      <c r="AF90" s="14">
        <f t="shared" ref="AF90" si="146">SUM(AF91:AF105)</f>
        <v>0</v>
      </c>
      <c r="AG90" s="12">
        <f t="shared" si="127"/>
        <v>0</v>
      </c>
      <c r="AH90" s="12">
        <f t="shared" si="128"/>
        <v>0</v>
      </c>
      <c r="AI90" s="13">
        <f t="shared" si="129"/>
        <v>0</v>
      </c>
      <c r="AJ90" s="13">
        <f t="shared" si="130"/>
        <v>0</v>
      </c>
    </row>
    <row r="91" spans="1:36" x14ac:dyDescent="0.25">
      <c r="A91" s="9">
        <v>1</v>
      </c>
      <c r="B91" s="5" t="s">
        <v>174</v>
      </c>
      <c r="C91" s="15"/>
      <c r="D91" s="15"/>
      <c r="E91" s="15"/>
      <c r="F91" s="15"/>
      <c r="G91" s="15"/>
      <c r="H91" s="15"/>
      <c r="I91" s="12">
        <f t="shared" si="106"/>
        <v>0</v>
      </c>
      <c r="J91" s="12">
        <f t="shared" si="107"/>
        <v>0</v>
      </c>
      <c r="K91" s="16"/>
      <c r="L91" s="16"/>
      <c r="M91" s="16"/>
      <c r="N91" s="16"/>
      <c r="O91" s="16"/>
      <c r="P91" s="16"/>
      <c r="Q91" s="12">
        <f t="shared" si="113"/>
        <v>0</v>
      </c>
      <c r="R91" s="12">
        <f t="shared" si="114"/>
        <v>0</v>
      </c>
      <c r="S91" s="16"/>
      <c r="T91" s="16"/>
      <c r="U91" s="16"/>
      <c r="V91" s="16"/>
      <c r="W91" s="16"/>
      <c r="X91" s="16"/>
      <c r="Y91" s="12">
        <f t="shared" si="120"/>
        <v>0</v>
      </c>
      <c r="Z91" s="12">
        <f t="shared" si="121"/>
        <v>0</v>
      </c>
      <c r="AA91" s="16"/>
      <c r="AB91" s="16"/>
      <c r="AC91" s="16"/>
      <c r="AD91" s="16"/>
      <c r="AE91" s="16"/>
      <c r="AF91" s="16"/>
      <c r="AG91" s="12">
        <f t="shared" si="127"/>
        <v>0</v>
      </c>
      <c r="AH91" s="12">
        <f t="shared" si="128"/>
        <v>0</v>
      </c>
      <c r="AI91" s="13">
        <f t="shared" si="129"/>
        <v>0</v>
      </c>
      <c r="AJ91" s="13">
        <f t="shared" si="130"/>
        <v>0</v>
      </c>
    </row>
    <row r="92" spans="1:36" x14ac:dyDescent="0.25">
      <c r="A92" s="10">
        <v>2</v>
      </c>
      <c r="B92" s="5" t="s">
        <v>175</v>
      </c>
      <c r="C92" s="15"/>
      <c r="D92" s="15"/>
      <c r="E92" s="15"/>
      <c r="F92" s="15"/>
      <c r="G92" s="15"/>
      <c r="H92" s="15"/>
      <c r="I92" s="12">
        <f t="shared" si="106"/>
        <v>0</v>
      </c>
      <c r="J92" s="12">
        <f t="shared" si="107"/>
        <v>0</v>
      </c>
      <c r="K92" s="16"/>
      <c r="L92" s="16"/>
      <c r="M92" s="16"/>
      <c r="N92" s="16"/>
      <c r="O92" s="16"/>
      <c r="P92" s="16"/>
      <c r="Q92" s="12">
        <f t="shared" si="113"/>
        <v>0</v>
      </c>
      <c r="R92" s="12">
        <f t="shared" si="114"/>
        <v>0</v>
      </c>
      <c r="S92" s="16"/>
      <c r="T92" s="16"/>
      <c r="U92" s="16"/>
      <c r="V92" s="16"/>
      <c r="W92" s="16"/>
      <c r="X92" s="16"/>
      <c r="Y92" s="12">
        <f t="shared" si="120"/>
        <v>0</v>
      </c>
      <c r="Z92" s="12">
        <f t="shared" si="121"/>
        <v>0</v>
      </c>
      <c r="AA92" s="16"/>
      <c r="AB92" s="16"/>
      <c r="AC92" s="16"/>
      <c r="AD92" s="16"/>
      <c r="AE92" s="16"/>
      <c r="AF92" s="16"/>
      <c r="AG92" s="12">
        <f t="shared" si="127"/>
        <v>0</v>
      </c>
      <c r="AH92" s="12">
        <f t="shared" si="128"/>
        <v>0</v>
      </c>
      <c r="AI92" s="13">
        <f t="shared" si="129"/>
        <v>0</v>
      </c>
      <c r="AJ92" s="13">
        <f t="shared" si="130"/>
        <v>0</v>
      </c>
    </row>
    <row r="93" spans="1:36" ht="25.5" x14ac:dyDescent="0.25">
      <c r="A93" s="9">
        <v>3</v>
      </c>
      <c r="B93" s="6" t="s">
        <v>178</v>
      </c>
      <c r="C93" s="15"/>
      <c r="D93" s="15"/>
      <c r="E93" s="15"/>
      <c r="F93" s="15"/>
      <c r="G93" s="15"/>
      <c r="H93" s="15"/>
      <c r="I93" s="12">
        <f t="shared" si="106"/>
        <v>0</v>
      </c>
      <c r="J93" s="12">
        <f t="shared" si="107"/>
        <v>0</v>
      </c>
      <c r="K93" s="16"/>
      <c r="L93" s="16"/>
      <c r="M93" s="16"/>
      <c r="N93" s="16"/>
      <c r="O93" s="16"/>
      <c r="P93" s="16"/>
      <c r="Q93" s="12">
        <f t="shared" si="113"/>
        <v>0</v>
      </c>
      <c r="R93" s="12">
        <f t="shared" si="114"/>
        <v>0</v>
      </c>
      <c r="S93" s="16"/>
      <c r="T93" s="16"/>
      <c r="U93" s="16"/>
      <c r="V93" s="16"/>
      <c r="W93" s="16"/>
      <c r="X93" s="16"/>
      <c r="Y93" s="12">
        <f t="shared" si="120"/>
        <v>0</v>
      </c>
      <c r="Z93" s="12">
        <f t="shared" si="121"/>
        <v>0</v>
      </c>
      <c r="AA93" s="16"/>
      <c r="AB93" s="16"/>
      <c r="AC93" s="16"/>
      <c r="AD93" s="16"/>
      <c r="AE93" s="16"/>
      <c r="AF93" s="16"/>
      <c r="AG93" s="12">
        <f t="shared" si="127"/>
        <v>0</v>
      </c>
      <c r="AH93" s="12">
        <f t="shared" si="128"/>
        <v>0</v>
      </c>
      <c r="AI93" s="13">
        <f t="shared" si="129"/>
        <v>0</v>
      </c>
      <c r="AJ93" s="13">
        <f t="shared" si="130"/>
        <v>0</v>
      </c>
    </row>
    <row r="94" spans="1:36" ht="25.5" x14ac:dyDescent="0.25">
      <c r="A94" s="10">
        <v>4</v>
      </c>
      <c r="B94" s="5" t="s">
        <v>170</v>
      </c>
      <c r="C94" s="15"/>
      <c r="D94" s="15"/>
      <c r="E94" s="15"/>
      <c r="F94" s="15"/>
      <c r="G94" s="15"/>
      <c r="H94" s="15"/>
      <c r="I94" s="12">
        <f t="shared" si="106"/>
        <v>0</v>
      </c>
      <c r="J94" s="12">
        <f t="shared" si="107"/>
        <v>0</v>
      </c>
      <c r="K94" s="16"/>
      <c r="L94" s="16"/>
      <c r="M94" s="16"/>
      <c r="N94" s="16"/>
      <c r="O94" s="16"/>
      <c r="P94" s="16"/>
      <c r="Q94" s="12">
        <f t="shared" si="113"/>
        <v>0</v>
      </c>
      <c r="R94" s="12">
        <f t="shared" si="114"/>
        <v>0</v>
      </c>
      <c r="S94" s="16"/>
      <c r="T94" s="16"/>
      <c r="U94" s="16"/>
      <c r="V94" s="16"/>
      <c r="W94" s="16"/>
      <c r="X94" s="16"/>
      <c r="Y94" s="12">
        <f t="shared" si="120"/>
        <v>0</v>
      </c>
      <c r="Z94" s="12">
        <f t="shared" si="121"/>
        <v>0</v>
      </c>
      <c r="AA94" s="16"/>
      <c r="AB94" s="16"/>
      <c r="AC94" s="16"/>
      <c r="AD94" s="16"/>
      <c r="AE94" s="16"/>
      <c r="AF94" s="16"/>
      <c r="AG94" s="12">
        <f t="shared" si="127"/>
        <v>0</v>
      </c>
      <c r="AH94" s="12">
        <f t="shared" si="128"/>
        <v>0</v>
      </c>
      <c r="AI94" s="13">
        <f t="shared" si="129"/>
        <v>0</v>
      </c>
      <c r="AJ94" s="13">
        <f t="shared" si="130"/>
        <v>0</v>
      </c>
    </row>
    <row r="95" spans="1:36" x14ac:dyDescent="0.25">
      <c r="A95" s="9">
        <v>5</v>
      </c>
      <c r="B95" s="5" t="s">
        <v>171</v>
      </c>
      <c r="C95" s="15"/>
      <c r="D95" s="15"/>
      <c r="E95" s="15"/>
      <c r="F95" s="15"/>
      <c r="G95" s="15"/>
      <c r="H95" s="15"/>
      <c r="I95" s="12">
        <f t="shared" si="106"/>
        <v>0</v>
      </c>
      <c r="J95" s="12">
        <f t="shared" si="107"/>
        <v>0</v>
      </c>
      <c r="K95" s="16"/>
      <c r="L95" s="16"/>
      <c r="M95" s="16"/>
      <c r="N95" s="16"/>
      <c r="O95" s="16"/>
      <c r="P95" s="16"/>
      <c r="Q95" s="12">
        <f t="shared" si="113"/>
        <v>0</v>
      </c>
      <c r="R95" s="12">
        <f t="shared" si="114"/>
        <v>0</v>
      </c>
      <c r="S95" s="16"/>
      <c r="T95" s="16"/>
      <c r="U95" s="16"/>
      <c r="V95" s="16"/>
      <c r="W95" s="16"/>
      <c r="X95" s="16"/>
      <c r="Y95" s="12">
        <f t="shared" si="120"/>
        <v>0</v>
      </c>
      <c r="Z95" s="12">
        <f t="shared" si="121"/>
        <v>0</v>
      </c>
      <c r="AA95" s="16"/>
      <c r="AB95" s="16"/>
      <c r="AC95" s="16"/>
      <c r="AD95" s="16"/>
      <c r="AE95" s="16"/>
      <c r="AF95" s="16"/>
      <c r="AG95" s="12">
        <f t="shared" si="127"/>
        <v>0</v>
      </c>
      <c r="AH95" s="12">
        <f t="shared" si="128"/>
        <v>0</v>
      </c>
      <c r="AI95" s="13">
        <f t="shared" si="129"/>
        <v>0</v>
      </c>
      <c r="AJ95" s="13">
        <f t="shared" si="130"/>
        <v>0</v>
      </c>
    </row>
    <row r="96" spans="1:36" x14ac:dyDescent="0.25">
      <c r="A96" s="10">
        <v>6</v>
      </c>
      <c r="B96" s="5" t="s">
        <v>181</v>
      </c>
      <c r="C96" s="15"/>
      <c r="D96" s="15"/>
      <c r="E96" s="15"/>
      <c r="F96" s="15"/>
      <c r="G96" s="15"/>
      <c r="H96" s="15"/>
      <c r="I96" s="12">
        <f t="shared" si="106"/>
        <v>0</v>
      </c>
      <c r="J96" s="12">
        <f t="shared" si="107"/>
        <v>0</v>
      </c>
      <c r="K96" s="16"/>
      <c r="L96" s="16"/>
      <c r="M96" s="16"/>
      <c r="N96" s="16"/>
      <c r="O96" s="16"/>
      <c r="P96" s="16"/>
      <c r="Q96" s="12">
        <f t="shared" si="113"/>
        <v>0</v>
      </c>
      <c r="R96" s="12">
        <f t="shared" si="114"/>
        <v>0</v>
      </c>
      <c r="S96" s="16"/>
      <c r="T96" s="16"/>
      <c r="U96" s="16"/>
      <c r="V96" s="16"/>
      <c r="W96" s="16"/>
      <c r="X96" s="16"/>
      <c r="Y96" s="12">
        <f t="shared" si="120"/>
        <v>0</v>
      </c>
      <c r="Z96" s="12">
        <f t="shared" si="121"/>
        <v>0</v>
      </c>
      <c r="AA96" s="16"/>
      <c r="AB96" s="16"/>
      <c r="AC96" s="16"/>
      <c r="AD96" s="16"/>
      <c r="AE96" s="16"/>
      <c r="AF96" s="16"/>
      <c r="AG96" s="12">
        <f t="shared" si="127"/>
        <v>0</v>
      </c>
      <c r="AH96" s="12">
        <f t="shared" si="128"/>
        <v>0</v>
      </c>
      <c r="AI96" s="13">
        <f t="shared" si="129"/>
        <v>0</v>
      </c>
      <c r="AJ96" s="13">
        <f t="shared" si="130"/>
        <v>0</v>
      </c>
    </row>
    <row r="97" spans="1:36" x14ac:dyDescent="0.25">
      <c r="A97" s="9">
        <v>7</v>
      </c>
      <c r="B97" s="5" t="s">
        <v>183</v>
      </c>
      <c r="C97" s="15"/>
      <c r="D97" s="15"/>
      <c r="E97" s="15"/>
      <c r="F97" s="15"/>
      <c r="G97" s="15"/>
      <c r="H97" s="15"/>
      <c r="I97" s="12">
        <f t="shared" si="106"/>
        <v>0</v>
      </c>
      <c r="J97" s="12">
        <f t="shared" si="107"/>
        <v>0</v>
      </c>
      <c r="K97" s="16"/>
      <c r="L97" s="16"/>
      <c r="M97" s="16"/>
      <c r="N97" s="16"/>
      <c r="O97" s="16"/>
      <c r="P97" s="16"/>
      <c r="Q97" s="12">
        <f t="shared" si="113"/>
        <v>0</v>
      </c>
      <c r="R97" s="12">
        <f t="shared" si="114"/>
        <v>0</v>
      </c>
      <c r="S97" s="16"/>
      <c r="T97" s="16"/>
      <c r="U97" s="16"/>
      <c r="V97" s="16"/>
      <c r="W97" s="16"/>
      <c r="X97" s="16"/>
      <c r="Y97" s="12">
        <f t="shared" si="120"/>
        <v>0</v>
      </c>
      <c r="Z97" s="12">
        <f t="shared" si="121"/>
        <v>0</v>
      </c>
      <c r="AA97" s="16"/>
      <c r="AB97" s="16"/>
      <c r="AC97" s="16"/>
      <c r="AD97" s="16"/>
      <c r="AE97" s="16"/>
      <c r="AF97" s="16"/>
      <c r="AG97" s="12">
        <f t="shared" si="127"/>
        <v>0</v>
      </c>
      <c r="AH97" s="12">
        <f t="shared" si="128"/>
        <v>0</v>
      </c>
      <c r="AI97" s="13">
        <f t="shared" si="129"/>
        <v>0</v>
      </c>
      <c r="AJ97" s="13">
        <f t="shared" si="130"/>
        <v>0</v>
      </c>
    </row>
    <row r="98" spans="1:36" x14ac:dyDescent="0.25">
      <c r="A98" s="10">
        <v>8</v>
      </c>
      <c r="B98" s="5" t="s">
        <v>184</v>
      </c>
      <c r="C98" s="15"/>
      <c r="D98" s="15"/>
      <c r="E98" s="15"/>
      <c r="F98" s="15"/>
      <c r="G98" s="15"/>
      <c r="H98" s="15"/>
      <c r="I98" s="12">
        <f t="shared" si="106"/>
        <v>0</v>
      </c>
      <c r="J98" s="12">
        <f t="shared" si="107"/>
        <v>0</v>
      </c>
      <c r="K98" s="16"/>
      <c r="L98" s="16"/>
      <c r="M98" s="16"/>
      <c r="N98" s="16"/>
      <c r="O98" s="16"/>
      <c r="P98" s="16"/>
      <c r="Q98" s="12">
        <f t="shared" si="113"/>
        <v>0</v>
      </c>
      <c r="R98" s="12">
        <f t="shared" si="114"/>
        <v>0</v>
      </c>
      <c r="S98" s="16"/>
      <c r="T98" s="16"/>
      <c r="U98" s="16"/>
      <c r="V98" s="16"/>
      <c r="W98" s="16"/>
      <c r="X98" s="16"/>
      <c r="Y98" s="12">
        <f t="shared" si="120"/>
        <v>0</v>
      </c>
      <c r="Z98" s="12">
        <f t="shared" si="121"/>
        <v>0</v>
      </c>
      <c r="AA98" s="16"/>
      <c r="AB98" s="16"/>
      <c r="AC98" s="16"/>
      <c r="AD98" s="16"/>
      <c r="AE98" s="16"/>
      <c r="AF98" s="16"/>
      <c r="AG98" s="12">
        <f t="shared" si="127"/>
        <v>0</v>
      </c>
      <c r="AH98" s="12">
        <f t="shared" si="128"/>
        <v>0</v>
      </c>
      <c r="AI98" s="13">
        <f t="shared" si="129"/>
        <v>0</v>
      </c>
      <c r="AJ98" s="13">
        <f t="shared" si="130"/>
        <v>0</v>
      </c>
    </row>
    <row r="99" spans="1:36" ht="25.5" x14ac:dyDescent="0.25">
      <c r="A99" s="9">
        <v>9</v>
      </c>
      <c r="B99" s="5" t="s">
        <v>198</v>
      </c>
      <c r="C99" s="15"/>
      <c r="D99" s="15"/>
      <c r="E99" s="15"/>
      <c r="F99" s="15"/>
      <c r="G99" s="15"/>
      <c r="H99" s="15"/>
      <c r="I99" s="12">
        <f t="shared" si="106"/>
        <v>0</v>
      </c>
      <c r="J99" s="12">
        <f t="shared" si="107"/>
        <v>0</v>
      </c>
      <c r="K99" s="16"/>
      <c r="L99" s="16"/>
      <c r="M99" s="16"/>
      <c r="N99" s="16"/>
      <c r="O99" s="16"/>
      <c r="P99" s="16"/>
      <c r="Q99" s="12">
        <f t="shared" si="113"/>
        <v>0</v>
      </c>
      <c r="R99" s="12">
        <f t="shared" si="114"/>
        <v>0</v>
      </c>
      <c r="S99" s="16"/>
      <c r="T99" s="16"/>
      <c r="U99" s="16"/>
      <c r="V99" s="16"/>
      <c r="W99" s="16"/>
      <c r="X99" s="16"/>
      <c r="Y99" s="12">
        <f t="shared" si="120"/>
        <v>0</v>
      </c>
      <c r="Z99" s="12">
        <f t="shared" si="121"/>
        <v>0</v>
      </c>
      <c r="AA99" s="16"/>
      <c r="AB99" s="16"/>
      <c r="AC99" s="16"/>
      <c r="AD99" s="16"/>
      <c r="AE99" s="16"/>
      <c r="AF99" s="16"/>
      <c r="AG99" s="12">
        <f t="shared" si="127"/>
        <v>0</v>
      </c>
      <c r="AH99" s="12">
        <f t="shared" si="128"/>
        <v>0</v>
      </c>
      <c r="AI99" s="13">
        <f t="shared" si="129"/>
        <v>0</v>
      </c>
      <c r="AJ99" s="13">
        <f t="shared" si="130"/>
        <v>0</v>
      </c>
    </row>
    <row r="100" spans="1:36" x14ac:dyDescent="0.25">
      <c r="A100" s="10">
        <v>10</v>
      </c>
      <c r="B100" s="5" t="s">
        <v>185</v>
      </c>
      <c r="C100" s="15"/>
      <c r="D100" s="15"/>
      <c r="E100" s="15"/>
      <c r="F100" s="15"/>
      <c r="G100" s="15"/>
      <c r="H100" s="15"/>
      <c r="I100" s="12">
        <f t="shared" si="106"/>
        <v>0</v>
      </c>
      <c r="J100" s="12">
        <f t="shared" si="107"/>
        <v>0</v>
      </c>
      <c r="K100" s="16"/>
      <c r="L100" s="16"/>
      <c r="M100" s="16"/>
      <c r="N100" s="16"/>
      <c r="O100" s="16"/>
      <c r="P100" s="16"/>
      <c r="Q100" s="12">
        <f t="shared" si="113"/>
        <v>0</v>
      </c>
      <c r="R100" s="12">
        <f t="shared" si="114"/>
        <v>0</v>
      </c>
      <c r="S100" s="16"/>
      <c r="T100" s="16"/>
      <c r="U100" s="16"/>
      <c r="V100" s="16"/>
      <c r="W100" s="16"/>
      <c r="X100" s="16"/>
      <c r="Y100" s="12">
        <f t="shared" si="120"/>
        <v>0</v>
      </c>
      <c r="Z100" s="12">
        <f t="shared" si="121"/>
        <v>0</v>
      </c>
      <c r="AA100" s="16"/>
      <c r="AB100" s="16"/>
      <c r="AC100" s="16"/>
      <c r="AD100" s="16"/>
      <c r="AE100" s="16"/>
      <c r="AF100" s="16"/>
      <c r="AG100" s="12">
        <f t="shared" si="127"/>
        <v>0</v>
      </c>
      <c r="AH100" s="12">
        <f t="shared" si="128"/>
        <v>0</v>
      </c>
      <c r="AI100" s="13">
        <f t="shared" si="129"/>
        <v>0</v>
      </c>
      <c r="AJ100" s="13">
        <f t="shared" si="130"/>
        <v>0</v>
      </c>
    </row>
    <row r="101" spans="1:36" ht="25.5" x14ac:dyDescent="0.25">
      <c r="A101" s="9">
        <v>11</v>
      </c>
      <c r="B101" s="5" t="s">
        <v>187</v>
      </c>
      <c r="C101" s="15"/>
      <c r="D101" s="15"/>
      <c r="E101" s="15"/>
      <c r="F101" s="15"/>
      <c r="G101" s="15"/>
      <c r="H101" s="15"/>
      <c r="I101" s="12">
        <f t="shared" si="106"/>
        <v>0</v>
      </c>
      <c r="J101" s="12">
        <f t="shared" si="107"/>
        <v>0</v>
      </c>
      <c r="K101" s="16"/>
      <c r="L101" s="16"/>
      <c r="M101" s="16"/>
      <c r="N101" s="16"/>
      <c r="O101" s="16"/>
      <c r="P101" s="16"/>
      <c r="Q101" s="12">
        <f t="shared" si="113"/>
        <v>0</v>
      </c>
      <c r="R101" s="12">
        <f t="shared" si="114"/>
        <v>0</v>
      </c>
      <c r="S101" s="16"/>
      <c r="T101" s="16"/>
      <c r="U101" s="16"/>
      <c r="V101" s="16"/>
      <c r="W101" s="16"/>
      <c r="X101" s="16"/>
      <c r="Y101" s="12">
        <f t="shared" si="120"/>
        <v>0</v>
      </c>
      <c r="Z101" s="12">
        <f t="shared" si="121"/>
        <v>0</v>
      </c>
      <c r="AA101" s="16"/>
      <c r="AB101" s="16"/>
      <c r="AC101" s="16"/>
      <c r="AD101" s="16"/>
      <c r="AE101" s="16"/>
      <c r="AF101" s="16"/>
      <c r="AG101" s="12">
        <f t="shared" si="127"/>
        <v>0</v>
      </c>
      <c r="AH101" s="12">
        <f t="shared" si="128"/>
        <v>0</v>
      </c>
      <c r="AI101" s="13">
        <f t="shared" si="129"/>
        <v>0</v>
      </c>
      <c r="AJ101" s="13">
        <f t="shared" si="130"/>
        <v>0</v>
      </c>
    </row>
    <row r="102" spans="1:36" ht="25.5" x14ac:dyDescent="0.25">
      <c r="A102" s="10">
        <v>12</v>
      </c>
      <c r="B102" s="5" t="s">
        <v>199</v>
      </c>
      <c r="C102" s="15"/>
      <c r="D102" s="15"/>
      <c r="E102" s="15"/>
      <c r="F102" s="15"/>
      <c r="G102" s="15"/>
      <c r="H102" s="15"/>
      <c r="I102" s="12">
        <f t="shared" si="106"/>
        <v>0</v>
      </c>
      <c r="J102" s="12">
        <f t="shared" si="107"/>
        <v>0</v>
      </c>
      <c r="K102" s="16"/>
      <c r="L102" s="16"/>
      <c r="M102" s="16"/>
      <c r="N102" s="16"/>
      <c r="O102" s="16"/>
      <c r="P102" s="16"/>
      <c r="Q102" s="12">
        <f t="shared" si="113"/>
        <v>0</v>
      </c>
      <c r="R102" s="12">
        <f t="shared" si="114"/>
        <v>0</v>
      </c>
      <c r="S102" s="16"/>
      <c r="T102" s="16"/>
      <c r="U102" s="16"/>
      <c r="V102" s="16"/>
      <c r="W102" s="16"/>
      <c r="X102" s="16"/>
      <c r="Y102" s="12">
        <f t="shared" si="120"/>
        <v>0</v>
      </c>
      <c r="Z102" s="12">
        <f t="shared" si="121"/>
        <v>0</v>
      </c>
      <c r="AA102" s="28"/>
      <c r="AB102" s="28"/>
      <c r="AC102" s="28"/>
      <c r="AD102" s="28"/>
      <c r="AE102" s="28"/>
      <c r="AF102" s="28"/>
      <c r="AG102" s="29">
        <f t="shared" si="127"/>
        <v>0</v>
      </c>
      <c r="AH102" s="29">
        <f t="shared" si="128"/>
        <v>0</v>
      </c>
      <c r="AI102" s="13">
        <f t="shared" si="129"/>
        <v>0</v>
      </c>
      <c r="AJ102" s="13">
        <f t="shared" si="130"/>
        <v>0</v>
      </c>
    </row>
    <row r="103" spans="1:36" ht="25.5" x14ac:dyDescent="0.25">
      <c r="A103" s="9">
        <v>13</v>
      </c>
      <c r="B103" s="5" t="s">
        <v>195</v>
      </c>
      <c r="C103" s="15"/>
      <c r="D103" s="15"/>
      <c r="E103" s="15"/>
      <c r="F103" s="15"/>
      <c r="G103" s="15"/>
      <c r="H103" s="15"/>
      <c r="I103" s="12">
        <f t="shared" si="106"/>
        <v>0</v>
      </c>
      <c r="J103" s="12">
        <f t="shared" si="107"/>
        <v>0</v>
      </c>
      <c r="K103" s="16"/>
      <c r="L103" s="16"/>
      <c r="M103" s="16"/>
      <c r="N103" s="16"/>
      <c r="O103" s="16"/>
      <c r="P103" s="16"/>
      <c r="Q103" s="12">
        <f t="shared" si="113"/>
        <v>0</v>
      </c>
      <c r="R103" s="12">
        <f t="shared" si="114"/>
        <v>0</v>
      </c>
      <c r="S103" s="16"/>
      <c r="T103" s="16"/>
      <c r="U103" s="16"/>
      <c r="V103" s="16"/>
      <c r="W103" s="16"/>
      <c r="X103" s="16"/>
      <c r="Y103" s="12">
        <f t="shared" si="120"/>
        <v>0</v>
      </c>
      <c r="Z103" s="12">
        <f t="shared" si="121"/>
        <v>0</v>
      </c>
      <c r="AA103" s="16"/>
      <c r="AB103" s="16"/>
      <c r="AC103" s="16"/>
      <c r="AD103" s="16"/>
      <c r="AE103" s="16"/>
      <c r="AF103" s="16"/>
      <c r="AG103" s="12">
        <f t="shared" si="127"/>
        <v>0</v>
      </c>
      <c r="AH103" s="12">
        <f t="shared" si="128"/>
        <v>0</v>
      </c>
      <c r="AI103" s="13">
        <f t="shared" si="129"/>
        <v>0</v>
      </c>
      <c r="AJ103" s="13">
        <f t="shared" si="130"/>
        <v>0</v>
      </c>
    </row>
    <row r="104" spans="1:36" ht="25.5" x14ac:dyDescent="0.25">
      <c r="A104" s="10">
        <v>14</v>
      </c>
      <c r="B104" s="6" t="s">
        <v>197</v>
      </c>
      <c r="C104" s="15"/>
      <c r="D104" s="15"/>
      <c r="E104" s="15"/>
      <c r="F104" s="15"/>
      <c r="G104" s="15"/>
      <c r="H104" s="15"/>
      <c r="I104" s="12">
        <f t="shared" si="106"/>
        <v>0</v>
      </c>
      <c r="J104" s="12">
        <f t="shared" si="107"/>
        <v>0</v>
      </c>
      <c r="K104" s="16"/>
      <c r="L104" s="16"/>
      <c r="M104" s="16"/>
      <c r="N104" s="16"/>
      <c r="O104" s="16"/>
      <c r="P104" s="16"/>
      <c r="Q104" s="12">
        <f t="shared" si="113"/>
        <v>0</v>
      </c>
      <c r="R104" s="12">
        <f t="shared" si="114"/>
        <v>0</v>
      </c>
      <c r="S104" s="16"/>
      <c r="T104" s="16"/>
      <c r="U104" s="16"/>
      <c r="V104" s="16"/>
      <c r="W104" s="16"/>
      <c r="X104" s="16"/>
      <c r="Y104" s="12">
        <f t="shared" si="120"/>
        <v>0</v>
      </c>
      <c r="Z104" s="12">
        <f t="shared" si="121"/>
        <v>0</v>
      </c>
      <c r="AA104" s="16"/>
      <c r="AB104" s="16"/>
      <c r="AC104" s="16"/>
      <c r="AD104" s="16"/>
      <c r="AE104" s="16"/>
      <c r="AF104" s="16"/>
      <c r="AG104" s="12">
        <f t="shared" si="127"/>
        <v>0</v>
      </c>
      <c r="AH104" s="12">
        <f t="shared" si="128"/>
        <v>0</v>
      </c>
      <c r="AI104" s="13">
        <f t="shared" si="129"/>
        <v>0</v>
      </c>
      <c r="AJ104" s="13">
        <f t="shared" si="130"/>
        <v>0</v>
      </c>
    </row>
    <row r="105" spans="1:36" x14ac:dyDescent="0.25">
      <c r="A105" s="9">
        <v>15</v>
      </c>
      <c r="B105" s="6" t="s">
        <v>167</v>
      </c>
      <c r="C105" s="15"/>
      <c r="D105" s="15"/>
      <c r="E105" s="15"/>
      <c r="F105" s="15"/>
      <c r="G105" s="15"/>
      <c r="H105" s="15"/>
      <c r="I105" s="12">
        <f t="shared" si="106"/>
        <v>0</v>
      </c>
      <c r="J105" s="12">
        <f t="shared" si="107"/>
        <v>0</v>
      </c>
      <c r="K105" s="16"/>
      <c r="L105" s="16"/>
      <c r="M105" s="16"/>
      <c r="N105" s="16"/>
      <c r="O105" s="16"/>
      <c r="P105" s="16"/>
      <c r="Q105" s="12">
        <f t="shared" si="113"/>
        <v>0</v>
      </c>
      <c r="R105" s="12">
        <f t="shared" si="114"/>
        <v>0</v>
      </c>
      <c r="S105" s="16"/>
      <c r="T105" s="16"/>
      <c r="U105" s="16"/>
      <c r="V105" s="16"/>
      <c r="W105" s="16"/>
      <c r="X105" s="16"/>
      <c r="Y105" s="12">
        <f t="shared" si="120"/>
        <v>0</v>
      </c>
      <c r="Z105" s="12">
        <f t="shared" si="121"/>
        <v>0</v>
      </c>
      <c r="AA105" s="16"/>
      <c r="AB105" s="16"/>
      <c r="AC105" s="16"/>
      <c r="AD105" s="16"/>
      <c r="AE105" s="16"/>
      <c r="AF105" s="16"/>
      <c r="AG105" s="12">
        <f t="shared" si="127"/>
        <v>0</v>
      </c>
      <c r="AH105" s="12">
        <f t="shared" si="128"/>
        <v>0</v>
      </c>
      <c r="AI105" s="13">
        <f t="shared" si="129"/>
        <v>0</v>
      </c>
      <c r="AJ105" s="13">
        <f t="shared" si="130"/>
        <v>0</v>
      </c>
    </row>
    <row r="106" spans="1:36" ht="28.5" customHeight="1" x14ac:dyDescent="0.25">
      <c r="A106" s="26" t="s">
        <v>214</v>
      </c>
      <c r="B106" s="21" t="s">
        <v>217</v>
      </c>
      <c r="C106" s="18">
        <f>SUM(C107:C137)</f>
        <v>0</v>
      </c>
      <c r="D106" s="18">
        <f t="shared" ref="D106:AF106" si="147">SUM(D107:D137)</f>
        <v>0</v>
      </c>
      <c r="E106" s="18">
        <f t="shared" si="147"/>
        <v>0</v>
      </c>
      <c r="F106" s="18">
        <f t="shared" si="147"/>
        <v>0</v>
      </c>
      <c r="G106" s="18">
        <f t="shared" si="147"/>
        <v>0</v>
      </c>
      <c r="H106" s="18">
        <f t="shared" si="147"/>
        <v>0</v>
      </c>
      <c r="I106" s="12">
        <f t="shared" ref="I106:I137" si="148">C106+E106+G106</f>
        <v>0</v>
      </c>
      <c r="J106" s="12">
        <f t="shared" ref="J106:J137" si="149">D106+F106+H106</f>
        <v>0</v>
      </c>
      <c r="K106" s="18">
        <f t="shared" si="147"/>
        <v>0</v>
      </c>
      <c r="L106" s="18">
        <f t="shared" si="147"/>
        <v>0</v>
      </c>
      <c r="M106" s="18">
        <f t="shared" si="147"/>
        <v>0</v>
      </c>
      <c r="N106" s="18">
        <f t="shared" si="147"/>
        <v>0</v>
      </c>
      <c r="O106" s="18">
        <f t="shared" si="147"/>
        <v>0</v>
      </c>
      <c r="P106" s="18">
        <f t="shared" si="147"/>
        <v>0</v>
      </c>
      <c r="Q106" s="12">
        <f t="shared" ref="Q106:Q137" si="150">K106+M106+O106</f>
        <v>0</v>
      </c>
      <c r="R106" s="12">
        <f t="shared" ref="R106:R137" si="151">L106+N106+P106</f>
        <v>0</v>
      </c>
      <c r="S106" s="18">
        <f t="shared" si="147"/>
        <v>0</v>
      </c>
      <c r="T106" s="18">
        <f t="shared" si="147"/>
        <v>0</v>
      </c>
      <c r="U106" s="18">
        <f t="shared" si="147"/>
        <v>0</v>
      </c>
      <c r="V106" s="18">
        <f t="shared" si="147"/>
        <v>0</v>
      </c>
      <c r="W106" s="18">
        <f t="shared" si="147"/>
        <v>0</v>
      </c>
      <c r="X106" s="18">
        <f t="shared" si="147"/>
        <v>0</v>
      </c>
      <c r="Y106" s="12">
        <f t="shared" ref="Y106:Y137" si="152">S106+U106+W106</f>
        <v>0</v>
      </c>
      <c r="Z106" s="12">
        <f t="shared" ref="Z106:Z137" si="153">T106+V106+X106</f>
        <v>0</v>
      </c>
      <c r="AA106" s="18">
        <f t="shared" si="147"/>
        <v>0</v>
      </c>
      <c r="AB106" s="18">
        <f t="shared" si="147"/>
        <v>0</v>
      </c>
      <c r="AC106" s="18">
        <f t="shared" si="147"/>
        <v>0</v>
      </c>
      <c r="AD106" s="18">
        <f t="shared" si="147"/>
        <v>0</v>
      </c>
      <c r="AE106" s="18">
        <f t="shared" si="147"/>
        <v>0</v>
      </c>
      <c r="AF106" s="18">
        <f t="shared" si="147"/>
        <v>0</v>
      </c>
      <c r="AG106" s="12">
        <f t="shared" ref="AG106:AG137" si="154">AA106+AC106+AE106</f>
        <v>0</v>
      </c>
      <c r="AH106" s="12">
        <f t="shared" ref="AH106:AH137" si="155">AB106+AD106+AF106</f>
        <v>0</v>
      </c>
      <c r="AI106" s="13">
        <f t="shared" ref="AI106:AI137" si="156">I106+Q106+Y106+AG106</f>
        <v>0</v>
      </c>
      <c r="AJ106" s="13">
        <f t="shared" ref="AJ106:AJ137" si="157">J106+R106+Z106+AH106</f>
        <v>0</v>
      </c>
    </row>
    <row r="107" spans="1:36" x14ac:dyDescent="0.25">
      <c r="A107" s="2">
        <v>1</v>
      </c>
      <c r="B107" s="22" t="s">
        <v>196</v>
      </c>
      <c r="C107" s="15"/>
      <c r="D107" s="15"/>
      <c r="E107" s="15"/>
      <c r="F107" s="15"/>
      <c r="G107" s="15"/>
      <c r="H107" s="15"/>
      <c r="I107" s="12">
        <f t="shared" si="148"/>
        <v>0</v>
      </c>
      <c r="J107" s="12">
        <f t="shared" si="149"/>
        <v>0</v>
      </c>
      <c r="K107" s="16"/>
      <c r="L107" s="16"/>
      <c r="M107" s="16"/>
      <c r="N107" s="16"/>
      <c r="O107" s="16"/>
      <c r="P107" s="16"/>
      <c r="Q107" s="12">
        <f t="shared" si="150"/>
        <v>0</v>
      </c>
      <c r="R107" s="12">
        <f t="shared" si="151"/>
        <v>0</v>
      </c>
      <c r="S107" s="16"/>
      <c r="T107" s="16"/>
      <c r="U107" s="16"/>
      <c r="V107" s="16"/>
      <c r="W107" s="16"/>
      <c r="X107" s="16"/>
      <c r="Y107" s="12">
        <f t="shared" si="152"/>
        <v>0</v>
      </c>
      <c r="Z107" s="12">
        <f t="shared" si="153"/>
        <v>0</v>
      </c>
      <c r="AA107" s="16"/>
      <c r="AB107" s="16"/>
      <c r="AC107" s="16"/>
      <c r="AD107" s="16"/>
      <c r="AE107" s="16"/>
      <c r="AF107" s="16"/>
      <c r="AG107" s="12">
        <f t="shared" si="154"/>
        <v>0</v>
      </c>
      <c r="AH107" s="12">
        <f t="shared" si="155"/>
        <v>0</v>
      </c>
      <c r="AI107" s="13">
        <f t="shared" si="156"/>
        <v>0</v>
      </c>
      <c r="AJ107" s="13">
        <f t="shared" si="157"/>
        <v>0</v>
      </c>
    </row>
    <row r="108" spans="1:36" x14ac:dyDescent="0.25">
      <c r="A108" s="1">
        <v>2</v>
      </c>
      <c r="B108" s="5" t="s">
        <v>174</v>
      </c>
      <c r="C108" s="15"/>
      <c r="D108" s="15"/>
      <c r="E108" s="15"/>
      <c r="F108" s="15"/>
      <c r="G108" s="15"/>
      <c r="H108" s="15"/>
      <c r="I108" s="12">
        <f t="shared" si="148"/>
        <v>0</v>
      </c>
      <c r="J108" s="12">
        <f t="shared" si="149"/>
        <v>0</v>
      </c>
      <c r="K108" s="16"/>
      <c r="L108" s="16"/>
      <c r="M108" s="16"/>
      <c r="N108" s="16"/>
      <c r="O108" s="16"/>
      <c r="P108" s="16"/>
      <c r="Q108" s="12">
        <f t="shared" si="150"/>
        <v>0</v>
      </c>
      <c r="R108" s="12">
        <f t="shared" si="151"/>
        <v>0</v>
      </c>
      <c r="S108" s="16"/>
      <c r="T108" s="16"/>
      <c r="U108" s="16"/>
      <c r="V108" s="16"/>
      <c r="W108" s="16"/>
      <c r="X108" s="16"/>
      <c r="Y108" s="12">
        <f t="shared" si="152"/>
        <v>0</v>
      </c>
      <c r="Z108" s="12">
        <f t="shared" si="153"/>
        <v>0</v>
      </c>
      <c r="AA108" s="16"/>
      <c r="AB108" s="16"/>
      <c r="AC108" s="16"/>
      <c r="AD108" s="16"/>
      <c r="AE108" s="16"/>
      <c r="AF108" s="16"/>
      <c r="AG108" s="12">
        <f t="shared" si="154"/>
        <v>0</v>
      </c>
      <c r="AH108" s="12">
        <f t="shared" si="155"/>
        <v>0</v>
      </c>
      <c r="AI108" s="13">
        <f t="shared" si="156"/>
        <v>0</v>
      </c>
      <c r="AJ108" s="13">
        <f t="shared" si="157"/>
        <v>0</v>
      </c>
    </row>
    <row r="109" spans="1:36" x14ac:dyDescent="0.25">
      <c r="A109" s="2">
        <v>3</v>
      </c>
      <c r="B109" s="3" t="s">
        <v>175</v>
      </c>
      <c r="C109" s="15"/>
      <c r="D109" s="15"/>
      <c r="E109" s="15"/>
      <c r="F109" s="15"/>
      <c r="G109" s="15"/>
      <c r="H109" s="15"/>
      <c r="I109" s="12">
        <f t="shared" si="148"/>
        <v>0</v>
      </c>
      <c r="J109" s="12">
        <f t="shared" si="149"/>
        <v>0</v>
      </c>
      <c r="K109" s="16"/>
      <c r="L109" s="16"/>
      <c r="M109" s="16"/>
      <c r="N109" s="16"/>
      <c r="O109" s="16"/>
      <c r="P109" s="16"/>
      <c r="Q109" s="12">
        <f t="shared" si="150"/>
        <v>0</v>
      </c>
      <c r="R109" s="12">
        <f t="shared" si="151"/>
        <v>0</v>
      </c>
      <c r="S109" s="16"/>
      <c r="T109" s="16"/>
      <c r="U109" s="16"/>
      <c r="V109" s="16"/>
      <c r="W109" s="16"/>
      <c r="X109" s="16"/>
      <c r="Y109" s="12">
        <f t="shared" si="152"/>
        <v>0</v>
      </c>
      <c r="Z109" s="12">
        <f t="shared" si="153"/>
        <v>0</v>
      </c>
      <c r="AA109" s="16"/>
      <c r="AB109" s="16"/>
      <c r="AC109" s="16"/>
      <c r="AD109" s="16"/>
      <c r="AE109" s="16"/>
      <c r="AF109" s="16"/>
      <c r="AG109" s="12">
        <f t="shared" si="154"/>
        <v>0</v>
      </c>
      <c r="AH109" s="12">
        <f t="shared" si="155"/>
        <v>0</v>
      </c>
      <c r="AI109" s="13">
        <f t="shared" si="156"/>
        <v>0</v>
      </c>
      <c r="AJ109" s="13">
        <f t="shared" si="157"/>
        <v>0</v>
      </c>
    </row>
    <row r="110" spans="1:36" x14ac:dyDescent="0.25">
      <c r="A110" s="1">
        <v>4</v>
      </c>
      <c r="B110" s="5" t="s">
        <v>176</v>
      </c>
      <c r="C110" s="15"/>
      <c r="D110" s="15"/>
      <c r="E110" s="15"/>
      <c r="F110" s="15"/>
      <c r="G110" s="15"/>
      <c r="H110" s="15"/>
      <c r="I110" s="12">
        <f t="shared" si="148"/>
        <v>0</v>
      </c>
      <c r="J110" s="12">
        <f t="shared" si="149"/>
        <v>0</v>
      </c>
      <c r="K110" s="16"/>
      <c r="L110" s="16"/>
      <c r="M110" s="16"/>
      <c r="N110" s="16"/>
      <c r="O110" s="16"/>
      <c r="P110" s="16"/>
      <c r="Q110" s="12">
        <f t="shared" si="150"/>
        <v>0</v>
      </c>
      <c r="R110" s="12">
        <f t="shared" si="151"/>
        <v>0</v>
      </c>
      <c r="S110" s="16"/>
      <c r="T110" s="16"/>
      <c r="U110" s="16"/>
      <c r="V110" s="16"/>
      <c r="W110" s="16"/>
      <c r="X110" s="16"/>
      <c r="Y110" s="12">
        <f t="shared" si="152"/>
        <v>0</v>
      </c>
      <c r="Z110" s="12">
        <f t="shared" si="153"/>
        <v>0</v>
      </c>
      <c r="AA110" s="16"/>
      <c r="AB110" s="16"/>
      <c r="AC110" s="16"/>
      <c r="AD110" s="16"/>
      <c r="AE110" s="16"/>
      <c r="AF110" s="16"/>
      <c r="AG110" s="12">
        <f t="shared" si="154"/>
        <v>0</v>
      </c>
      <c r="AH110" s="12">
        <f t="shared" si="155"/>
        <v>0</v>
      </c>
      <c r="AI110" s="13">
        <f t="shared" si="156"/>
        <v>0</v>
      </c>
      <c r="AJ110" s="13">
        <f t="shared" si="157"/>
        <v>0</v>
      </c>
    </row>
    <row r="111" spans="1:36" x14ac:dyDescent="0.25">
      <c r="A111" s="2">
        <v>5</v>
      </c>
      <c r="B111" s="5" t="s">
        <v>200</v>
      </c>
      <c r="C111" s="15"/>
      <c r="D111" s="15"/>
      <c r="E111" s="15"/>
      <c r="F111" s="15"/>
      <c r="G111" s="15"/>
      <c r="H111" s="15"/>
      <c r="I111" s="12">
        <f t="shared" si="148"/>
        <v>0</v>
      </c>
      <c r="J111" s="12">
        <f t="shared" si="149"/>
        <v>0</v>
      </c>
      <c r="K111" s="16"/>
      <c r="L111" s="16"/>
      <c r="M111" s="16"/>
      <c r="N111" s="16"/>
      <c r="O111" s="16"/>
      <c r="P111" s="16"/>
      <c r="Q111" s="12">
        <f t="shared" si="150"/>
        <v>0</v>
      </c>
      <c r="R111" s="12">
        <f t="shared" si="151"/>
        <v>0</v>
      </c>
      <c r="S111" s="16"/>
      <c r="T111" s="16"/>
      <c r="U111" s="16"/>
      <c r="V111" s="16"/>
      <c r="W111" s="16"/>
      <c r="X111" s="16"/>
      <c r="Y111" s="12">
        <f t="shared" si="152"/>
        <v>0</v>
      </c>
      <c r="Z111" s="12">
        <f t="shared" si="153"/>
        <v>0</v>
      </c>
      <c r="AA111" s="16"/>
      <c r="AB111" s="16"/>
      <c r="AC111" s="16"/>
      <c r="AD111" s="16"/>
      <c r="AE111" s="16"/>
      <c r="AF111" s="16"/>
      <c r="AG111" s="12">
        <f t="shared" si="154"/>
        <v>0</v>
      </c>
      <c r="AH111" s="12">
        <f t="shared" si="155"/>
        <v>0</v>
      </c>
      <c r="AI111" s="13">
        <f t="shared" si="156"/>
        <v>0</v>
      </c>
      <c r="AJ111" s="13">
        <f t="shared" si="157"/>
        <v>0</v>
      </c>
    </row>
    <row r="112" spans="1:36" x14ac:dyDescent="0.25">
      <c r="A112" s="1">
        <v>6</v>
      </c>
      <c r="B112" s="5" t="s">
        <v>201</v>
      </c>
      <c r="C112" s="15"/>
      <c r="D112" s="15"/>
      <c r="E112" s="15"/>
      <c r="F112" s="15"/>
      <c r="G112" s="15"/>
      <c r="H112" s="15"/>
      <c r="I112" s="12">
        <f t="shared" si="148"/>
        <v>0</v>
      </c>
      <c r="J112" s="12">
        <f t="shared" si="149"/>
        <v>0</v>
      </c>
      <c r="K112" s="16"/>
      <c r="L112" s="16"/>
      <c r="M112" s="16"/>
      <c r="N112" s="16"/>
      <c r="O112" s="16"/>
      <c r="P112" s="16"/>
      <c r="Q112" s="12">
        <f t="shared" si="150"/>
        <v>0</v>
      </c>
      <c r="R112" s="12">
        <f t="shared" si="151"/>
        <v>0</v>
      </c>
      <c r="S112" s="16"/>
      <c r="T112" s="16"/>
      <c r="U112" s="16"/>
      <c r="V112" s="16"/>
      <c r="W112" s="16"/>
      <c r="X112" s="16"/>
      <c r="Y112" s="12">
        <f t="shared" si="152"/>
        <v>0</v>
      </c>
      <c r="Z112" s="12">
        <f t="shared" si="153"/>
        <v>0</v>
      </c>
      <c r="AA112" s="16"/>
      <c r="AB112" s="16"/>
      <c r="AC112" s="16"/>
      <c r="AD112" s="16"/>
      <c r="AE112" s="16"/>
      <c r="AF112" s="16"/>
      <c r="AG112" s="12">
        <f t="shared" si="154"/>
        <v>0</v>
      </c>
      <c r="AH112" s="12">
        <f t="shared" si="155"/>
        <v>0</v>
      </c>
      <c r="AI112" s="13">
        <f t="shared" si="156"/>
        <v>0</v>
      </c>
      <c r="AJ112" s="13">
        <f t="shared" si="157"/>
        <v>0</v>
      </c>
    </row>
    <row r="113" spans="1:36" x14ac:dyDescent="0.25">
      <c r="A113" s="2">
        <v>7</v>
      </c>
      <c r="B113" s="5" t="s">
        <v>202</v>
      </c>
      <c r="C113" s="15"/>
      <c r="D113" s="15"/>
      <c r="E113" s="15"/>
      <c r="F113" s="15"/>
      <c r="G113" s="15"/>
      <c r="H113" s="15"/>
      <c r="I113" s="12">
        <f t="shared" si="148"/>
        <v>0</v>
      </c>
      <c r="J113" s="12">
        <f t="shared" si="149"/>
        <v>0</v>
      </c>
      <c r="K113" s="16"/>
      <c r="L113" s="16"/>
      <c r="M113" s="16"/>
      <c r="N113" s="16"/>
      <c r="O113" s="16"/>
      <c r="P113" s="16"/>
      <c r="Q113" s="12">
        <f t="shared" si="150"/>
        <v>0</v>
      </c>
      <c r="R113" s="12">
        <f t="shared" si="151"/>
        <v>0</v>
      </c>
      <c r="S113" s="16"/>
      <c r="T113" s="16"/>
      <c r="U113" s="16"/>
      <c r="V113" s="16"/>
      <c r="W113" s="16"/>
      <c r="X113" s="16"/>
      <c r="Y113" s="12">
        <f t="shared" si="152"/>
        <v>0</v>
      </c>
      <c r="Z113" s="12">
        <f t="shared" si="153"/>
        <v>0</v>
      </c>
      <c r="AA113" s="16"/>
      <c r="AB113" s="16"/>
      <c r="AC113" s="16"/>
      <c r="AD113" s="16"/>
      <c r="AE113" s="16"/>
      <c r="AF113" s="16"/>
      <c r="AG113" s="12">
        <f t="shared" si="154"/>
        <v>0</v>
      </c>
      <c r="AH113" s="12">
        <f t="shared" si="155"/>
        <v>0</v>
      </c>
      <c r="AI113" s="13">
        <f t="shared" si="156"/>
        <v>0</v>
      </c>
      <c r="AJ113" s="13">
        <f t="shared" si="157"/>
        <v>0</v>
      </c>
    </row>
    <row r="114" spans="1:36" ht="38.25" x14ac:dyDescent="0.25">
      <c r="A114" s="1">
        <v>8</v>
      </c>
      <c r="B114" s="5" t="s">
        <v>203</v>
      </c>
      <c r="C114" s="15"/>
      <c r="D114" s="15"/>
      <c r="E114" s="15"/>
      <c r="F114" s="15"/>
      <c r="G114" s="15"/>
      <c r="H114" s="15"/>
      <c r="I114" s="12">
        <f t="shared" si="148"/>
        <v>0</v>
      </c>
      <c r="J114" s="12">
        <f t="shared" si="149"/>
        <v>0</v>
      </c>
      <c r="K114" s="16"/>
      <c r="L114" s="16"/>
      <c r="M114" s="16"/>
      <c r="N114" s="16"/>
      <c r="O114" s="16"/>
      <c r="P114" s="16"/>
      <c r="Q114" s="12">
        <f t="shared" si="150"/>
        <v>0</v>
      </c>
      <c r="R114" s="12">
        <f t="shared" si="151"/>
        <v>0</v>
      </c>
      <c r="S114" s="16"/>
      <c r="T114" s="16"/>
      <c r="U114" s="16"/>
      <c r="V114" s="16"/>
      <c r="W114" s="16"/>
      <c r="X114" s="16"/>
      <c r="Y114" s="12">
        <f t="shared" si="152"/>
        <v>0</v>
      </c>
      <c r="Z114" s="12">
        <f t="shared" si="153"/>
        <v>0</v>
      </c>
      <c r="AA114" s="16"/>
      <c r="AB114" s="16"/>
      <c r="AC114" s="16"/>
      <c r="AD114" s="16"/>
      <c r="AE114" s="16"/>
      <c r="AF114" s="16"/>
      <c r="AG114" s="12">
        <f t="shared" si="154"/>
        <v>0</v>
      </c>
      <c r="AH114" s="12">
        <f t="shared" si="155"/>
        <v>0</v>
      </c>
      <c r="AI114" s="13">
        <f t="shared" si="156"/>
        <v>0</v>
      </c>
      <c r="AJ114" s="13">
        <f t="shared" si="157"/>
        <v>0</v>
      </c>
    </row>
    <row r="115" spans="1:36" ht="38.25" x14ac:dyDescent="0.25">
      <c r="A115" s="2">
        <v>9</v>
      </c>
      <c r="B115" s="5" t="s">
        <v>204</v>
      </c>
      <c r="C115" s="15"/>
      <c r="D115" s="15"/>
      <c r="E115" s="15"/>
      <c r="F115" s="15"/>
      <c r="G115" s="15"/>
      <c r="H115" s="15"/>
      <c r="I115" s="12">
        <f t="shared" si="148"/>
        <v>0</v>
      </c>
      <c r="J115" s="12">
        <f t="shared" si="149"/>
        <v>0</v>
      </c>
      <c r="K115" s="16"/>
      <c r="L115" s="16"/>
      <c r="M115" s="16"/>
      <c r="N115" s="16"/>
      <c r="O115" s="16"/>
      <c r="P115" s="16"/>
      <c r="Q115" s="12">
        <f t="shared" si="150"/>
        <v>0</v>
      </c>
      <c r="R115" s="12">
        <f t="shared" si="151"/>
        <v>0</v>
      </c>
      <c r="S115" s="16"/>
      <c r="T115" s="16"/>
      <c r="U115" s="16"/>
      <c r="V115" s="16"/>
      <c r="W115" s="16"/>
      <c r="X115" s="16"/>
      <c r="Y115" s="12">
        <f t="shared" si="152"/>
        <v>0</v>
      </c>
      <c r="Z115" s="12">
        <f t="shared" si="153"/>
        <v>0</v>
      </c>
      <c r="AA115" s="16"/>
      <c r="AB115" s="16"/>
      <c r="AC115" s="16"/>
      <c r="AD115" s="16"/>
      <c r="AE115" s="16"/>
      <c r="AF115" s="16"/>
      <c r="AG115" s="12">
        <f t="shared" si="154"/>
        <v>0</v>
      </c>
      <c r="AH115" s="12">
        <f t="shared" si="155"/>
        <v>0</v>
      </c>
      <c r="AI115" s="13">
        <f t="shared" si="156"/>
        <v>0</v>
      </c>
      <c r="AJ115" s="13">
        <f t="shared" si="157"/>
        <v>0</v>
      </c>
    </row>
    <row r="116" spans="1:36" ht="25.5" x14ac:dyDescent="0.25">
      <c r="A116" s="1">
        <v>10</v>
      </c>
      <c r="B116" s="22" t="s">
        <v>178</v>
      </c>
      <c r="C116" s="15"/>
      <c r="D116" s="15"/>
      <c r="E116" s="15"/>
      <c r="F116" s="15"/>
      <c r="G116" s="15"/>
      <c r="H116" s="15"/>
      <c r="I116" s="12">
        <f t="shared" si="148"/>
        <v>0</v>
      </c>
      <c r="J116" s="12">
        <f t="shared" si="149"/>
        <v>0</v>
      </c>
      <c r="K116" s="16"/>
      <c r="L116" s="16"/>
      <c r="M116" s="16"/>
      <c r="N116" s="16"/>
      <c r="O116" s="16"/>
      <c r="P116" s="16"/>
      <c r="Q116" s="12">
        <f t="shared" si="150"/>
        <v>0</v>
      </c>
      <c r="R116" s="12">
        <f t="shared" si="151"/>
        <v>0</v>
      </c>
      <c r="S116" s="16"/>
      <c r="T116" s="16"/>
      <c r="U116" s="16"/>
      <c r="V116" s="16"/>
      <c r="W116" s="16"/>
      <c r="X116" s="16"/>
      <c r="Y116" s="12">
        <f t="shared" si="152"/>
        <v>0</v>
      </c>
      <c r="Z116" s="12">
        <f t="shared" si="153"/>
        <v>0</v>
      </c>
      <c r="AA116" s="16"/>
      <c r="AB116" s="16"/>
      <c r="AC116" s="16"/>
      <c r="AD116" s="16"/>
      <c r="AE116" s="16"/>
      <c r="AF116" s="16"/>
      <c r="AG116" s="12">
        <f t="shared" si="154"/>
        <v>0</v>
      </c>
      <c r="AH116" s="12">
        <f t="shared" si="155"/>
        <v>0</v>
      </c>
      <c r="AI116" s="13">
        <f t="shared" si="156"/>
        <v>0</v>
      </c>
      <c r="AJ116" s="13">
        <f t="shared" si="157"/>
        <v>0</v>
      </c>
    </row>
    <row r="117" spans="1:36" x14ac:dyDescent="0.25">
      <c r="A117" s="2">
        <v>11</v>
      </c>
      <c r="B117" s="5" t="s">
        <v>180</v>
      </c>
      <c r="C117" s="15"/>
      <c r="D117" s="15"/>
      <c r="E117" s="15"/>
      <c r="F117" s="15"/>
      <c r="G117" s="15"/>
      <c r="H117" s="15"/>
      <c r="I117" s="12">
        <f t="shared" si="148"/>
        <v>0</v>
      </c>
      <c r="J117" s="12">
        <f t="shared" si="149"/>
        <v>0</v>
      </c>
      <c r="K117" s="16"/>
      <c r="L117" s="16"/>
      <c r="M117" s="16"/>
      <c r="N117" s="16"/>
      <c r="O117" s="16"/>
      <c r="P117" s="16"/>
      <c r="Q117" s="12">
        <f t="shared" si="150"/>
        <v>0</v>
      </c>
      <c r="R117" s="12">
        <f t="shared" si="151"/>
        <v>0</v>
      </c>
      <c r="S117" s="16"/>
      <c r="T117" s="16"/>
      <c r="U117" s="16"/>
      <c r="V117" s="16"/>
      <c r="W117" s="16"/>
      <c r="X117" s="16"/>
      <c r="Y117" s="12">
        <f t="shared" si="152"/>
        <v>0</v>
      </c>
      <c r="Z117" s="12">
        <f t="shared" si="153"/>
        <v>0</v>
      </c>
      <c r="AA117" s="16"/>
      <c r="AB117" s="16"/>
      <c r="AC117" s="16"/>
      <c r="AD117" s="16"/>
      <c r="AE117" s="16"/>
      <c r="AF117" s="16"/>
      <c r="AG117" s="12">
        <f t="shared" si="154"/>
        <v>0</v>
      </c>
      <c r="AH117" s="12">
        <f t="shared" si="155"/>
        <v>0</v>
      </c>
      <c r="AI117" s="13">
        <f t="shared" si="156"/>
        <v>0</v>
      </c>
      <c r="AJ117" s="13">
        <f t="shared" si="157"/>
        <v>0</v>
      </c>
    </row>
    <row r="118" spans="1:36" x14ac:dyDescent="0.25">
      <c r="A118" s="1">
        <v>12</v>
      </c>
      <c r="B118" s="5" t="s">
        <v>181</v>
      </c>
      <c r="C118" s="15"/>
      <c r="D118" s="15"/>
      <c r="E118" s="15"/>
      <c r="F118" s="15"/>
      <c r="G118" s="15"/>
      <c r="H118" s="15"/>
      <c r="I118" s="12">
        <f t="shared" si="148"/>
        <v>0</v>
      </c>
      <c r="J118" s="12">
        <f t="shared" si="149"/>
        <v>0</v>
      </c>
      <c r="K118" s="16"/>
      <c r="L118" s="16"/>
      <c r="M118" s="16"/>
      <c r="N118" s="16"/>
      <c r="O118" s="16"/>
      <c r="P118" s="16"/>
      <c r="Q118" s="12">
        <f t="shared" si="150"/>
        <v>0</v>
      </c>
      <c r="R118" s="12">
        <f t="shared" si="151"/>
        <v>0</v>
      </c>
      <c r="S118" s="16"/>
      <c r="T118" s="16"/>
      <c r="U118" s="16"/>
      <c r="V118" s="16"/>
      <c r="W118" s="16"/>
      <c r="X118" s="16"/>
      <c r="Y118" s="12">
        <f t="shared" si="152"/>
        <v>0</v>
      </c>
      <c r="Z118" s="12">
        <f t="shared" si="153"/>
        <v>0</v>
      </c>
      <c r="AA118" s="16"/>
      <c r="AB118" s="16"/>
      <c r="AC118" s="16"/>
      <c r="AD118" s="16"/>
      <c r="AE118" s="16"/>
      <c r="AF118" s="16"/>
      <c r="AG118" s="12">
        <f t="shared" si="154"/>
        <v>0</v>
      </c>
      <c r="AH118" s="12">
        <f t="shared" si="155"/>
        <v>0</v>
      </c>
      <c r="AI118" s="13">
        <f t="shared" si="156"/>
        <v>0</v>
      </c>
      <c r="AJ118" s="13">
        <f t="shared" si="157"/>
        <v>0</v>
      </c>
    </row>
    <row r="119" spans="1:36" x14ac:dyDescent="0.25">
      <c r="A119" s="2">
        <v>13</v>
      </c>
      <c r="B119" s="5" t="s">
        <v>182</v>
      </c>
      <c r="C119" s="15"/>
      <c r="D119" s="15"/>
      <c r="E119" s="15"/>
      <c r="F119" s="15"/>
      <c r="G119" s="15"/>
      <c r="H119" s="15"/>
      <c r="I119" s="12">
        <f t="shared" si="148"/>
        <v>0</v>
      </c>
      <c r="J119" s="12">
        <f t="shared" si="149"/>
        <v>0</v>
      </c>
      <c r="K119" s="16"/>
      <c r="L119" s="16"/>
      <c r="M119" s="16"/>
      <c r="N119" s="16"/>
      <c r="O119" s="16"/>
      <c r="P119" s="16"/>
      <c r="Q119" s="12">
        <f t="shared" si="150"/>
        <v>0</v>
      </c>
      <c r="R119" s="12">
        <f t="shared" si="151"/>
        <v>0</v>
      </c>
      <c r="S119" s="16"/>
      <c r="T119" s="16"/>
      <c r="U119" s="16"/>
      <c r="V119" s="16"/>
      <c r="W119" s="16"/>
      <c r="X119" s="16"/>
      <c r="Y119" s="12">
        <f t="shared" si="152"/>
        <v>0</v>
      </c>
      <c r="Z119" s="12">
        <f t="shared" si="153"/>
        <v>0</v>
      </c>
      <c r="AA119" s="28"/>
      <c r="AB119" s="28"/>
      <c r="AC119" s="28"/>
      <c r="AD119" s="28"/>
      <c r="AE119" s="28"/>
      <c r="AF119" s="28"/>
      <c r="AG119" s="29">
        <f t="shared" si="154"/>
        <v>0</v>
      </c>
      <c r="AH119" s="29">
        <f t="shared" si="155"/>
        <v>0</v>
      </c>
      <c r="AI119" s="13">
        <f t="shared" si="156"/>
        <v>0</v>
      </c>
      <c r="AJ119" s="13">
        <f t="shared" si="157"/>
        <v>0</v>
      </c>
    </row>
    <row r="120" spans="1:36" x14ac:dyDescent="0.25">
      <c r="A120" s="1">
        <v>14</v>
      </c>
      <c r="B120" s="5" t="s">
        <v>183</v>
      </c>
      <c r="C120" s="15"/>
      <c r="D120" s="15"/>
      <c r="E120" s="15"/>
      <c r="F120" s="15"/>
      <c r="G120" s="15"/>
      <c r="H120" s="15"/>
      <c r="I120" s="12">
        <f t="shared" si="148"/>
        <v>0</v>
      </c>
      <c r="J120" s="12">
        <f t="shared" si="149"/>
        <v>0</v>
      </c>
      <c r="K120" s="16"/>
      <c r="L120" s="16"/>
      <c r="M120" s="16"/>
      <c r="N120" s="16"/>
      <c r="O120" s="16"/>
      <c r="P120" s="16"/>
      <c r="Q120" s="12">
        <f t="shared" si="150"/>
        <v>0</v>
      </c>
      <c r="R120" s="12">
        <f t="shared" si="151"/>
        <v>0</v>
      </c>
      <c r="S120" s="16"/>
      <c r="T120" s="16"/>
      <c r="U120" s="16"/>
      <c r="V120" s="16"/>
      <c r="W120" s="16"/>
      <c r="X120" s="16"/>
      <c r="Y120" s="12">
        <f t="shared" si="152"/>
        <v>0</v>
      </c>
      <c r="Z120" s="12">
        <f t="shared" si="153"/>
        <v>0</v>
      </c>
      <c r="AA120" s="16"/>
      <c r="AB120" s="16"/>
      <c r="AC120" s="16"/>
      <c r="AD120" s="16"/>
      <c r="AE120" s="16"/>
      <c r="AF120" s="16"/>
      <c r="AG120" s="12">
        <f t="shared" si="154"/>
        <v>0</v>
      </c>
      <c r="AH120" s="12">
        <f t="shared" si="155"/>
        <v>0</v>
      </c>
      <c r="AI120" s="13">
        <f t="shared" si="156"/>
        <v>0</v>
      </c>
      <c r="AJ120" s="13">
        <f t="shared" si="157"/>
        <v>0</v>
      </c>
    </row>
    <row r="121" spans="1:36" x14ac:dyDescent="0.25">
      <c r="A121" s="2">
        <v>15</v>
      </c>
      <c r="B121" s="5" t="s">
        <v>184</v>
      </c>
      <c r="C121" s="15"/>
      <c r="D121" s="15"/>
      <c r="E121" s="15"/>
      <c r="F121" s="15"/>
      <c r="G121" s="15"/>
      <c r="H121" s="15"/>
      <c r="I121" s="12">
        <f t="shared" si="148"/>
        <v>0</v>
      </c>
      <c r="J121" s="12">
        <f t="shared" si="149"/>
        <v>0</v>
      </c>
      <c r="K121" s="16"/>
      <c r="L121" s="16"/>
      <c r="M121" s="16"/>
      <c r="N121" s="16"/>
      <c r="O121" s="16"/>
      <c r="P121" s="16"/>
      <c r="Q121" s="12">
        <f t="shared" si="150"/>
        <v>0</v>
      </c>
      <c r="R121" s="12">
        <f t="shared" si="151"/>
        <v>0</v>
      </c>
      <c r="S121" s="16"/>
      <c r="T121" s="16"/>
      <c r="U121" s="16"/>
      <c r="V121" s="16"/>
      <c r="W121" s="16"/>
      <c r="X121" s="16"/>
      <c r="Y121" s="12">
        <f t="shared" si="152"/>
        <v>0</v>
      </c>
      <c r="Z121" s="12">
        <f t="shared" si="153"/>
        <v>0</v>
      </c>
      <c r="AA121" s="16"/>
      <c r="AB121" s="16"/>
      <c r="AC121" s="16"/>
      <c r="AD121" s="16"/>
      <c r="AE121" s="16"/>
      <c r="AF121" s="16"/>
      <c r="AG121" s="12">
        <f t="shared" si="154"/>
        <v>0</v>
      </c>
      <c r="AH121" s="12">
        <f t="shared" si="155"/>
        <v>0</v>
      </c>
      <c r="AI121" s="13">
        <f t="shared" si="156"/>
        <v>0</v>
      </c>
      <c r="AJ121" s="13">
        <f t="shared" si="157"/>
        <v>0</v>
      </c>
    </row>
    <row r="122" spans="1:36" ht="25.5" x14ac:dyDescent="0.25">
      <c r="A122" s="1">
        <v>16</v>
      </c>
      <c r="B122" s="5" t="s">
        <v>198</v>
      </c>
      <c r="C122" s="15"/>
      <c r="D122" s="15"/>
      <c r="E122" s="15"/>
      <c r="F122" s="15"/>
      <c r="G122" s="15"/>
      <c r="H122" s="15"/>
      <c r="I122" s="12">
        <f t="shared" si="148"/>
        <v>0</v>
      </c>
      <c r="J122" s="12">
        <f t="shared" si="149"/>
        <v>0</v>
      </c>
      <c r="K122" s="16"/>
      <c r="L122" s="16"/>
      <c r="M122" s="16"/>
      <c r="N122" s="16"/>
      <c r="O122" s="16"/>
      <c r="P122" s="16"/>
      <c r="Q122" s="12">
        <f t="shared" si="150"/>
        <v>0</v>
      </c>
      <c r="R122" s="12">
        <f t="shared" si="151"/>
        <v>0</v>
      </c>
      <c r="S122" s="16"/>
      <c r="T122" s="16"/>
      <c r="U122" s="16"/>
      <c r="V122" s="16"/>
      <c r="W122" s="16"/>
      <c r="X122" s="16"/>
      <c r="Y122" s="12">
        <f t="shared" si="152"/>
        <v>0</v>
      </c>
      <c r="Z122" s="12">
        <f t="shared" si="153"/>
        <v>0</v>
      </c>
      <c r="AA122" s="16"/>
      <c r="AB122" s="16"/>
      <c r="AC122" s="16"/>
      <c r="AD122" s="16"/>
      <c r="AE122" s="16"/>
      <c r="AF122" s="16"/>
      <c r="AG122" s="12">
        <f t="shared" si="154"/>
        <v>0</v>
      </c>
      <c r="AH122" s="12">
        <f t="shared" si="155"/>
        <v>0</v>
      </c>
      <c r="AI122" s="13">
        <f t="shared" si="156"/>
        <v>0</v>
      </c>
      <c r="AJ122" s="13">
        <f t="shared" si="157"/>
        <v>0</v>
      </c>
    </row>
    <row r="123" spans="1:36" x14ac:dyDescent="0.25">
      <c r="A123" s="2">
        <v>17</v>
      </c>
      <c r="B123" s="5" t="s">
        <v>185</v>
      </c>
      <c r="C123" s="15"/>
      <c r="D123" s="15"/>
      <c r="E123" s="15"/>
      <c r="F123" s="15"/>
      <c r="G123" s="15"/>
      <c r="H123" s="15"/>
      <c r="I123" s="12">
        <f t="shared" si="148"/>
        <v>0</v>
      </c>
      <c r="J123" s="12">
        <f t="shared" si="149"/>
        <v>0</v>
      </c>
      <c r="K123" s="16"/>
      <c r="L123" s="16"/>
      <c r="M123" s="16"/>
      <c r="N123" s="16"/>
      <c r="O123" s="16"/>
      <c r="P123" s="16"/>
      <c r="Q123" s="12">
        <f t="shared" si="150"/>
        <v>0</v>
      </c>
      <c r="R123" s="12">
        <f t="shared" si="151"/>
        <v>0</v>
      </c>
      <c r="S123" s="16"/>
      <c r="T123" s="16"/>
      <c r="U123" s="16"/>
      <c r="V123" s="16"/>
      <c r="W123" s="16"/>
      <c r="X123" s="16"/>
      <c r="Y123" s="12">
        <f t="shared" si="152"/>
        <v>0</v>
      </c>
      <c r="Z123" s="12">
        <f t="shared" si="153"/>
        <v>0</v>
      </c>
      <c r="AA123" s="16"/>
      <c r="AB123" s="16"/>
      <c r="AC123" s="16"/>
      <c r="AD123" s="16"/>
      <c r="AE123" s="16"/>
      <c r="AF123" s="16"/>
      <c r="AG123" s="12">
        <f t="shared" si="154"/>
        <v>0</v>
      </c>
      <c r="AH123" s="12">
        <f t="shared" si="155"/>
        <v>0</v>
      </c>
      <c r="AI123" s="13">
        <f t="shared" si="156"/>
        <v>0</v>
      </c>
      <c r="AJ123" s="13">
        <f t="shared" si="157"/>
        <v>0</v>
      </c>
    </row>
    <row r="124" spans="1:36" x14ac:dyDescent="0.25">
      <c r="A124" s="1">
        <v>18</v>
      </c>
      <c r="B124" s="5" t="s">
        <v>172</v>
      </c>
      <c r="C124" s="15"/>
      <c r="D124" s="15"/>
      <c r="E124" s="15"/>
      <c r="F124" s="15"/>
      <c r="G124" s="15"/>
      <c r="H124" s="15"/>
      <c r="I124" s="12">
        <f t="shared" si="148"/>
        <v>0</v>
      </c>
      <c r="J124" s="12">
        <f t="shared" si="149"/>
        <v>0</v>
      </c>
      <c r="K124" s="16"/>
      <c r="L124" s="16"/>
      <c r="M124" s="16"/>
      <c r="N124" s="16"/>
      <c r="O124" s="16"/>
      <c r="P124" s="16"/>
      <c r="Q124" s="12">
        <f t="shared" si="150"/>
        <v>0</v>
      </c>
      <c r="R124" s="12">
        <f t="shared" si="151"/>
        <v>0</v>
      </c>
      <c r="S124" s="16"/>
      <c r="T124" s="16"/>
      <c r="U124" s="16"/>
      <c r="V124" s="16"/>
      <c r="W124" s="16"/>
      <c r="X124" s="16"/>
      <c r="Y124" s="12">
        <f t="shared" si="152"/>
        <v>0</v>
      </c>
      <c r="Z124" s="12">
        <f t="shared" si="153"/>
        <v>0</v>
      </c>
      <c r="AA124" s="16"/>
      <c r="AB124" s="16"/>
      <c r="AC124" s="16"/>
      <c r="AD124" s="16"/>
      <c r="AE124" s="16"/>
      <c r="AF124" s="16"/>
      <c r="AG124" s="12">
        <f t="shared" si="154"/>
        <v>0</v>
      </c>
      <c r="AH124" s="12">
        <f t="shared" si="155"/>
        <v>0</v>
      </c>
      <c r="AI124" s="13">
        <f t="shared" si="156"/>
        <v>0</v>
      </c>
      <c r="AJ124" s="13">
        <f t="shared" si="157"/>
        <v>0</v>
      </c>
    </row>
    <row r="125" spans="1:36" ht="25.5" x14ac:dyDescent="0.25">
      <c r="A125" s="2">
        <v>19</v>
      </c>
      <c r="B125" s="5" t="s">
        <v>187</v>
      </c>
      <c r="C125" s="15"/>
      <c r="D125" s="15"/>
      <c r="E125" s="15"/>
      <c r="F125" s="15"/>
      <c r="G125" s="15"/>
      <c r="H125" s="15"/>
      <c r="I125" s="12">
        <f t="shared" si="148"/>
        <v>0</v>
      </c>
      <c r="J125" s="12">
        <f t="shared" si="149"/>
        <v>0</v>
      </c>
      <c r="K125" s="16"/>
      <c r="L125" s="16"/>
      <c r="M125" s="16"/>
      <c r="N125" s="16"/>
      <c r="O125" s="16"/>
      <c r="P125" s="16"/>
      <c r="Q125" s="12">
        <f t="shared" si="150"/>
        <v>0</v>
      </c>
      <c r="R125" s="12">
        <f t="shared" si="151"/>
        <v>0</v>
      </c>
      <c r="S125" s="16"/>
      <c r="T125" s="16"/>
      <c r="U125" s="16"/>
      <c r="V125" s="16"/>
      <c r="W125" s="16"/>
      <c r="X125" s="16"/>
      <c r="Y125" s="12">
        <f t="shared" si="152"/>
        <v>0</v>
      </c>
      <c r="Z125" s="12">
        <f t="shared" si="153"/>
        <v>0</v>
      </c>
      <c r="AA125" s="16"/>
      <c r="AB125" s="16"/>
      <c r="AC125" s="16"/>
      <c r="AD125" s="16"/>
      <c r="AE125" s="16"/>
      <c r="AF125" s="16"/>
      <c r="AG125" s="12">
        <f t="shared" si="154"/>
        <v>0</v>
      </c>
      <c r="AH125" s="12">
        <f t="shared" si="155"/>
        <v>0</v>
      </c>
      <c r="AI125" s="13">
        <f t="shared" si="156"/>
        <v>0</v>
      </c>
      <c r="AJ125" s="13">
        <f t="shared" si="157"/>
        <v>0</v>
      </c>
    </row>
    <row r="126" spans="1:36" ht="25.5" x14ac:dyDescent="0.25">
      <c r="A126" s="1">
        <v>20</v>
      </c>
      <c r="B126" s="6" t="s">
        <v>197</v>
      </c>
      <c r="C126" s="15"/>
      <c r="D126" s="15"/>
      <c r="E126" s="15"/>
      <c r="F126" s="15"/>
      <c r="G126" s="15"/>
      <c r="H126" s="15"/>
      <c r="I126" s="12">
        <f t="shared" si="148"/>
        <v>0</v>
      </c>
      <c r="J126" s="12">
        <f t="shared" si="149"/>
        <v>0</v>
      </c>
      <c r="K126" s="16"/>
      <c r="L126" s="16"/>
      <c r="M126" s="16"/>
      <c r="N126" s="16"/>
      <c r="O126" s="16"/>
      <c r="P126" s="16"/>
      <c r="Q126" s="12">
        <f t="shared" si="150"/>
        <v>0</v>
      </c>
      <c r="R126" s="12">
        <f t="shared" si="151"/>
        <v>0</v>
      </c>
      <c r="S126" s="16"/>
      <c r="T126" s="16"/>
      <c r="U126" s="16"/>
      <c r="V126" s="16"/>
      <c r="W126" s="16"/>
      <c r="X126" s="16"/>
      <c r="Y126" s="12">
        <f t="shared" si="152"/>
        <v>0</v>
      </c>
      <c r="Z126" s="12">
        <f t="shared" si="153"/>
        <v>0</v>
      </c>
      <c r="AA126" s="16"/>
      <c r="AB126" s="16"/>
      <c r="AC126" s="16"/>
      <c r="AD126" s="16"/>
      <c r="AE126" s="16"/>
      <c r="AF126" s="16"/>
      <c r="AG126" s="12">
        <f t="shared" si="154"/>
        <v>0</v>
      </c>
      <c r="AH126" s="12">
        <f t="shared" si="155"/>
        <v>0</v>
      </c>
      <c r="AI126" s="13">
        <f t="shared" si="156"/>
        <v>0</v>
      </c>
      <c r="AJ126" s="13">
        <f t="shared" si="157"/>
        <v>0</v>
      </c>
    </row>
    <row r="127" spans="1:36" ht="38.25" x14ac:dyDescent="0.25">
      <c r="A127" s="2">
        <v>21</v>
      </c>
      <c r="B127" s="5" t="s">
        <v>205</v>
      </c>
      <c r="C127" s="15"/>
      <c r="D127" s="15"/>
      <c r="E127" s="15"/>
      <c r="F127" s="15"/>
      <c r="G127" s="15"/>
      <c r="H127" s="15"/>
      <c r="I127" s="12">
        <f t="shared" si="148"/>
        <v>0</v>
      </c>
      <c r="J127" s="12">
        <f t="shared" si="149"/>
        <v>0</v>
      </c>
      <c r="K127" s="16"/>
      <c r="L127" s="16"/>
      <c r="M127" s="16"/>
      <c r="N127" s="16"/>
      <c r="O127" s="16"/>
      <c r="P127" s="16"/>
      <c r="Q127" s="12">
        <f t="shared" si="150"/>
        <v>0</v>
      </c>
      <c r="R127" s="12">
        <f t="shared" si="151"/>
        <v>0</v>
      </c>
      <c r="S127" s="16"/>
      <c r="T127" s="16"/>
      <c r="U127" s="16"/>
      <c r="V127" s="16"/>
      <c r="W127" s="16"/>
      <c r="X127" s="16"/>
      <c r="Y127" s="12">
        <f t="shared" si="152"/>
        <v>0</v>
      </c>
      <c r="Z127" s="12">
        <f t="shared" si="153"/>
        <v>0</v>
      </c>
      <c r="AA127" s="16"/>
      <c r="AB127" s="16"/>
      <c r="AC127" s="16"/>
      <c r="AD127" s="16"/>
      <c r="AE127" s="16"/>
      <c r="AF127" s="16"/>
      <c r="AG127" s="12">
        <f t="shared" si="154"/>
        <v>0</v>
      </c>
      <c r="AH127" s="12">
        <f t="shared" si="155"/>
        <v>0</v>
      </c>
      <c r="AI127" s="13">
        <f t="shared" si="156"/>
        <v>0</v>
      </c>
      <c r="AJ127" s="13">
        <f t="shared" si="157"/>
        <v>0</v>
      </c>
    </row>
    <row r="128" spans="1:36" x14ac:dyDescent="0.25">
      <c r="A128" s="1">
        <v>22</v>
      </c>
      <c r="B128" s="5" t="s">
        <v>206</v>
      </c>
      <c r="C128" s="15"/>
      <c r="D128" s="15"/>
      <c r="E128" s="15"/>
      <c r="F128" s="15"/>
      <c r="G128" s="15"/>
      <c r="H128" s="15"/>
      <c r="I128" s="12">
        <f t="shared" si="148"/>
        <v>0</v>
      </c>
      <c r="J128" s="12">
        <f t="shared" si="149"/>
        <v>0</v>
      </c>
      <c r="K128" s="16"/>
      <c r="L128" s="16"/>
      <c r="M128" s="16"/>
      <c r="N128" s="16"/>
      <c r="O128" s="16"/>
      <c r="P128" s="16"/>
      <c r="Q128" s="12">
        <f t="shared" si="150"/>
        <v>0</v>
      </c>
      <c r="R128" s="12">
        <f t="shared" si="151"/>
        <v>0</v>
      </c>
      <c r="S128" s="16"/>
      <c r="T128" s="16"/>
      <c r="U128" s="16"/>
      <c r="V128" s="16"/>
      <c r="W128" s="16"/>
      <c r="X128" s="16"/>
      <c r="Y128" s="12">
        <f t="shared" si="152"/>
        <v>0</v>
      </c>
      <c r="Z128" s="12">
        <f t="shared" si="153"/>
        <v>0</v>
      </c>
      <c r="AA128" s="16"/>
      <c r="AB128" s="16"/>
      <c r="AC128" s="16"/>
      <c r="AD128" s="16"/>
      <c r="AE128" s="16"/>
      <c r="AF128" s="16"/>
      <c r="AG128" s="12">
        <f t="shared" si="154"/>
        <v>0</v>
      </c>
      <c r="AH128" s="12">
        <f t="shared" si="155"/>
        <v>0</v>
      </c>
      <c r="AI128" s="13">
        <f t="shared" si="156"/>
        <v>0</v>
      </c>
      <c r="AJ128" s="13">
        <f t="shared" si="157"/>
        <v>0</v>
      </c>
    </row>
    <row r="129" spans="1:36" x14ac:dyDescent="0.25">
      <c r="A129" s="2">
        <v>23</v>
      </c>
      <c r="B129" s="5" t="s">
        <v>207</v>
      </c>
      <c r="C129" s="15"/>
      <c r="D129" s="15"/>
      <c r="E129" s="15"/>
      <c r="F129" s="15"/>
      <c r="G129" s="15"/>
      <c r="H129" s="15"/>
      <c r="I129" s="12">
        <f t="shared" si="148"/>
        <v>0</v>
      </c>
      <c r="J129" s="12">
        <f t="shared" si="149"/>
        <v>0</v>
      </c>
      <c r="K129" s="16"/>
      <c r="L129" s="16"/>
      <c r="M129" s="16"/>
      <c r="N129" s="16"/>
      <c r="O129" s="16"/>
      <c r="P129" s="16"/>
      <c r="Q129" s="12">
        <f t="shared" si="150"/>
        <v>0</v>
      </c>
      <c r="R129" s="12">
        <f t="shared" si="151"/>
        <v>0</v>
      </c>
      <c r="S129" s="16"/>
      <c r="T129" s="16"/>
      <c r="U129" s="16"/>
      <c r="V129" s="16"/>
      <c r="W129" s="16"/>
      <c r="X129" s="16"/>
      <c r="Y129" s="12">
        <f t="shared" si="152"/>
        <v>0</v>
      </c>
      <c r="Z129" s="12">
        <f t="shared" si="153"/>
        <v>0</v>
      </c>
      <c r="AA129" s="16"/>
      <c r="AB129" s="16"/>
      <c r="AC129" s="16"/>
      <c r="AD129" s="16"/>
      <c r="AE129" s="16"/>
      <c r="AF129" s="16"/>
      <c r="AG129" s="12">
        <f t="shared" si="154"/>
        <v>0</v>
      </c>
      <c r="AH129" s="12">
        <f t="shared" si="155"/>
        <v>0</v>
      </c>
      <c r="AI129" s="13">
        <f t="shared" si="156"/>
        <v>0</v>
      </c>
      <c r="AJ129" s="13">
        <f t="shared" si="157"/>
        <v>0</v>
      </c>
    </row>
    <row r="130" spans="1:36" x14ac:dyDescent="0.25">
      <c r="A130" s="1">
        <v>24</v>
      </c>
      <c r="B130" s="5" t="s">
        <v>208</v>
      </c>
      <c r="C130" s="15"/>
      <c r="D130" s="15"/>
      <c r="E130" s="15"/>
      <c r="F130" s="15"/>
      <c r="G130" s="15"/>
      <c r="H130" s="15"/>
      <c r="I130" s="12">
        <f t="shared" si="148"/>
        <v>0</v>
      </c>
      <c r="J130" s="12">
        <f t="shared" si="149"/>
        <v>0</v>
      </c>
      <c r="K130" s="16"/>
      <c r="L130" s="16"/>
      <c r="M130" s="16"/>
      <c r="N130" s="16"/>
      <c r="O130" s="16"/>
      <c r="P130" s="16"/>
      <c r="Q130" s="12">
        <f t="shared" si="150"/>
        <v>0</v>
      </c>
      <c r="R130" s="12">
        <f t="shared" si="151"/>
        <v>0</v>
      </c>
      <c r="S130" s="16"/>
      <c r="T130" s="16"/>
      <c r="U130" s="16"/>
      <c r="V130" s="16"/>
      <c r="W130" s="16"/>
      <c r="X130" s="16"/>
      <c r="Y130" s="12">
        <f t="shared" si="152"/>
        <v>0</v>
      </c>
      <c r="Z130" s="12">
        <f t="shared" si="153"/>
        <v>0</v>
      </c>
      <c r="AA130" s="16"/>
      <c r="AB130" s="16"/>
      <c r="AC130" s="16"/>
      <c r="AD130" s="16"/>
      <c r="AE130" s="16"/>
      <c r="AF130" s="16"/>
      <c r="AG130" s="12">
        <f t="shared" si="154"/>
        <v>0</v>
      </c>
      <c r="AH130" s="12">
        <f t="shared" si="155"/>
        <v>0</v>
      </c>
      <c r="AI130" s="13">
        <f t="shared" si="156"/>
        <v>0</v>
      </c>
      <c r="AJ130" s="13">
        <f t="shared" si="157"/>
        <v>0</v>
      </c>
    </row>
    <row r="131" spans="1:36" ht="25.5" x14ac:dyDescent="0.25">
      <c r="A131" s="2">
        <v>25</v>
      </c>
      <c r="B131" s="5" t="s">
        <v>199</v>
      </c>
      <c r="C131" s="15"/>
      <c r="D131" s="15"/>
      <c r="E131" s="15"/>
      <c r="F131" s="15"/>
      <c r="G131" s="15"/>
      <c r="H131" s="15"/>
      <c r="I131" s="12">
        <f t="shared" si="148"/>
        <v>0</v>
      </c>
      <c r="J131" s="12">
        <f t="shared" si="149"/>
        <v>0</v>
      </c>
      <c r="K131" s="16"/>
      <c r="L131" s="16"/>
      <c r="M131" s="16"/>
      <c r="N131" s="16"/>
      <c r="O131" s="16"/>
      <c r="P131" s="16"/>
      <c r="Q131" s="12">
        <f t="shared" si="150"/>
        <v>0</v>
      </c>
      <c r="R131" s="12">
        <f t="shared" si="151"/>
        <v>0</v>
      </c>
      <c r="S131" s="16"/>
      <c r="T131" s="16"/>
      <c r="U131" s="16"/>
      <c r="V131" s="16"/>
      <c r="W131" s="16"/>
      <c r="X131" s="16"/>
      <c r="Y131" s="12">
        <f t="shared" si="152"/>
        <v>0</v>
      </c>
      <c r="Z131" s="12">
        <f t="shared" si="153"/>
        <v>0</v>
      </c>
      <c r="AA131" s="28"/>
      <c r="AB131" s="28"/>
      <c r="AC131" s="28"/>
      <c r="AD131" s="28"/>
      <c r="AE131" s="28"/>
      <c r="AF131" s="28"/>
      <c r="AG131" s="29">
        <f t="shared" si="154"/>
        <v>0</v>
      </c>
      <c r="AH131" s="29">
        <f t="shared" si="155"/>
        <v>0</v>
      </c>
      <c r="AI131" s="13">
        <f t="shared" si="156"/>
        <v>0</v>
      </c>
      <c r="AJ131" s="13">
        <f t="shared" si="157"/>
        <v>0</v>
      </c>
    </row>
    <row r="132" spans="1:36" x14ac:dyDescent="0.25">
      <c r="A132" s="1">
        <v>26</v>
      </c>
      <c r="B132" s="5" t="s">
        <v>209</v>
      </c>
      <c r="C132" s="15"/>
      <c r="D132" s="15"/>
      <c r="E132" s="15"/>
      <c r="F132" s="15"/>
      <c r="G132" s="15"/>
      <c r="H132" s="15"/>
      <c r="I132" s="12">
        <f t="shared" si="148"/>
        <v>0</v>
      </c>
      <c r="J132" s="12">
        <f t="shared" si="149"/>
        <v>0</v>
      </c>
      <c r="K132" s="16"/>
      <c r="L132" s="16"/>
      <c r="M132" s="16"/>
      <c r="N132" s="16"/>
      <c r="O132" s="16"/>
      <c r="P132" s="16"/>
      <c r="Q132" s="12">
        <f t="shared" si="150"/>
        <v>0</v>
      </c>
      <c r="R132" s="12">
        <f t="shared" si="151"/>
        <v>0</v>
      </c>
      <c r="S132" s="16"/>
      <c r="T132" s="16"/>
      <c r="U132" s="16"/>
      <c r="V132" s="16"/>
      <c r="W132" s="16"/>
      <c r="X132" s="16"/>
      <c r="Y132" s="12">
        <f t="shared" si="152"/>
        <v>0</v>
      </c>
      <c r="Z132" s="12">
        <f t="shared" si="153"/>
        <v>0</v>
      </c>
      <c r="AA132" s="16"/>
      <c r="AB132" s="16"/>
      <c r="AC132" s="16"/>
      <c r="AD132" s="16"/>
      <c r="AE132" s="16"/>
      <c r="AF132" s="16"/>
      <c r="AG132" s="12">
        <f t="shared" si="154"/>
        <v>0</v>
      </c>
      <c r="AH132" s="12">
        <f t="shared" si="155"/>
        <v>0</v>
      </c>
      <c r="AI132" s="13">
        <f t="shared" si="156"/>
        <v>0</v>
      </c>
      <c r="AJ132" s="13">
        <f t="shared" si="157"/>
        <v>0</v>
      </c>
    </row>
    <row r="133" spans="1:36" x14ac:dyDescent="0.25">
      <c r="A133" s="2">
        <v>27</v>
      </c>
      <c r="B133" s="5" t="s">
        <v>210</v>
      </c>
      <c r="C133" s="15"/>
      <c r="D133" s="15"/>
      <c r="E133" s="15"/>
      <c r="F133" s="15"/>
      <c r="G133" s="15"/>
      <c r="H133" s="15"/>
      <c r="I133" s="12">
        <f t="shared" si="148"/>
        <v>0</v>
      </c>
      <c r="J133" s="12">
        <f t="shared" si="149"/>
        <v>0</v>
      </c>
      <c r="K133" s="16"/>
      <c r="L133" s="16"/>
      <c r="M133" s="16"/>
      <c r="N133" s="16"/>
      <c r="O133" s="16"/>
      <c r="P133" s="16"/>
      <c r="Q133" s="12">
        <f t="shared" si="150"/>
        <v>0</v>
      </c>
      <c r="R133" s="12">
        <f t="shared" si="151"/>
        <v>0</v>
      </c>
      <c r="S133" s="16"/>
      <c r="T133" s="16"/>
      <c r="U133" s="16"/>
      <c r="V133" s="16"/>
      <c r="W133" s="16"/>
      <c r="X133" s="16"/>
      <c r="Y133" s="12">
        <f t="shared" si="152"/>
        <v>0</v>
      </c>
      <c r="Z133" s="12">
        <f t="shared" si="153"/>
        <v>0</v>
      </c>
      <c r="AA133" s="16"/>
      <c r="AB133" s="16"/>
      <c r="AC133" s="16"/>
      <c r="AD133" s="16"/>
      <c r="AE133" s="16"/>
      <c r="AF133" s="16"/>
      <c r="AG133" s="12">
        <f t="shared" si="154"/>
        <v>0</v>
      </c>
      <c r="AH133" s="12">
        <f t="shared" si="155"/>
        <v>0</v>
      </c>
      <c r="AI133" s="13">
        <f t="shared" si="156"/>
        <v>0</v>
      </c>
      <c r="AJ133" s="13">
        <f t="shared" si="157"/>
        <v>0</v>
      </c>
    </row>
    <row r="134" spans="1:36" x14ac:dyDescent="0.25">
      <c r="A134" s="1">
        <v>28</v>
      </c>
      <c r="B134" s="5" t="s">
        <v>211</v>
      </c>
      <c r="C134" s="15"/>
      <c r="D134" s="15"/>
      <c r="E134" s="15"/>
      <c r="F134" s="15"/>
      <c r="G134" s="15"/>
      <c r="H134" s="15"/>
      <c r="I134" s="12">
        <f t="shared" si="148"/>
        <v>0</v>
      </c>
      <c r="J134" s="12">
        <f t="shared" si="149"/>
        <v>0</v>
      </c>
      <c r="K134" s="16"/>
      <c r="L134" s="16"/>
      <c r="M134" s="16"/>
      <c r="N134" s="16"/>
      <c r="O134" s="16"/>
      <c r="P134" s="16"/>
      <c r="Q134" s="12">
        <f t="shared" si="150"/>
        <v>0</v>
      </c>
      <c r="R134" s="12">
        <f t="shared" si="151"/>
        <v>0</v>
      </c>
      <c r="S134" s="16"/>
      <c r="T134" s="16"/>
      <c r="U134" s="16"/>
      <c r="V134" s="16"/>
      <c r="W134" s="16"/>
      <c r="X134" s="16"/>
      <c r="Y134" s="12">
        <f t="shared" si="152"/>
        <v>0</v>
      </c>
      <c r="Z134" s="12">
        <f t="shared" si="153"/>
        <v>0</v>
      </c>
      <c r="AA134" s="16"/>
      <c r="AB134" s="16"/>
      <c r="AC134" s="16"/>
      <c r="AD134" s="16"/>
      <c r="AE134" s="16"/>
      <c r="AF134" s="16"/>
      <c r="AG134" s="12">
        <f t="shared" si="154"/>
        <v>0</v>
      </c>
      <c r="AH134" s="12">
        <f t="shared" si="155"/>
        <v>0</v>
      </c>
      <c r="AI134" s="13">
        <f t="shared" si="156"/>
        <v>0</v>
      </c>
      <c r="AJ134" s="13">
        <f t="shared" si="157"/>
        <v>0</v>
      </c>
    </row>
    <row r="135" spans="1:36" x14ac:dyDescent="0.25">
      <c r="A135" s="2">
        <v>29</v>
      </c>
      <c r="B135" s="5" t="s">
        <v>212</v>
      </c>
      <c r="C135" s="15"/>
      <c r="D135" s="15"/>
      <c r="E135" s="15"/>
      <c r="F135" s="15"/>
      <c r="G135" s="15"/>
      <c r="H135" s="15"/>
      <c r="I135" s="12">
        <f t="shared" si="148"/>
        <v>0</v>
      </c>
      <c r="J135" s="12">
        <f t="shared" si="149"/>
        <v>0</v>
      </c>
      <c r="K135" s="16"/>
      <c r="L135" s="16"/>
      <c r="M135" s="16"/>
      <c r="N135" s="16"/>
      <c r="O135" s="16"/>
      <c r="P135" s="16"/>
      <c r="Q135" s="12">
        <f t="shared" si="150"/>
        <v>0</v>
      </c>
      <c r="R135" s="12">
        <f t="shared" si="151"/>
        <v>0</v>
      </c>
      <c r="S135" s="16"/>
      <c r="T135" s="16"/>
      <c r="U135" s="16"/>
      <c r="V135" s="16"/>
      <c r="W135" s="16"/>
      <c r="X135" s="16"/>
      <c r="Y135" s="12">
        <f t="shared" si="152"/>
        <v>0</v>
      </c>
      <c r="Z135" s="12">
        <f t="shared" si="153"/>
        <v>0</v>
      </c>
      <c r="AA135" s="16"/>
      <c r="AB135" s="16"/>
      <c r="AC135" s="16"/>
      <c r="AD135" s="16"/>
      <c r="AE135" s="16"/>
      <c r="AF135" s="16"/>
      <c r="AG135" s="12">
        <f t="shared" si="154"/>
        <v>0</v>
      </c>
      <c r="AH135" s="12">
        <f t="shared" si="155"/>
        <v>0</v>
      </c>
      <c r="AI135" s="13">
        <f t="shared" si="156"/>
        <v>0</v>
      </c>
      <c r="AJ135" s="13">
        <f t="shared" si="157"/>
        <v>0</v>
      </c>
    </row>
    <row r="136" spans="1:36" x14ac:dyDescent="0.25">
      <c r="A136" s="1">
        <v>30</v>
      </c>
      <c r="B136" s="5" t="s">
        <v>193</v>
      </c>
      <c r="C136" s="15"/>
      <c r="D136" s="15"/>
      <c r="E136" s="15"/>
      <c r="F136" s="15"/>
      <c r="G136" s="15"/>
      <c r="H136" s="15"/>
      <c r="I136" s="12">
        <f t="shared" si="148"/>
        <v>0</v>
      </c>
      <c r="J136" s="12">
        <f t="shared" si="149"/>
        <v>0</v>
      </c>
      <c r="K136" s="16"/>
      <c r="L136" s="16"/>
      <c r="M136" s="16"/>
      <c r="N136" s="16"/>
      <c r="O136" s="16"/>
      <c r="P136" s="16"/>
      <c r="Q136" s="12">
        <f t="shared" si="150"/>
        <v>0</v>
      </c>
      <c r="R136" s="12">
        <f t="shared" si="151"/>
        <v>0</v>
      </c>
      <c r="S136" s="16"/>
      <c r="T136" s="16"/>
      <c r="U136" s="16"/>
      <c r="V136" s="16"/>
      <c r="W136" s="16"/>
      <c r="X136" s="16"/>
      <c r="Y136" s="12">
        <f t="shared" si="152"/>
        <v>0</v>
      </c>
      <c r="Z136" s="12">
        <f t="shared" si="153"/>
        <v>0</v>
      </c>
      <c r="AA136" s="16"/>
      <c r="AB136" s="16"/>
      <c r="AC136" s="16"/>
      <c r="AD136" s="16"/>
      <c r="AE136" s="16"/>
      <c r="AF136" s="16"/>
      <c r="AG136" s="12">
        <f t="shared" si="154"/>
        <v>0</v>
      </c>
      <c r="AH136" s="12">
        <f t="shared" si="155"/>
        <v>0</v>
      </c>
      <c r="AI136" s="13">
        <f t="shared" si="156"/>
        <v>0</v>
      </c>
      <c r="AJ136" s="13">
        <f t="shared" si="157"/>
        <v>0</v>
      </c>
    </row>
    <row r="137" spans="1:36" ht="25.5" x14ac:dyDescent="0.25">
      <c r="A137" s="2">
        <v>31</v>
      </c>
      <c r="B137" s="5" t="s">
        <v>195</v>
      </c>
      <c r="C137" s="15"/>
      <c r="D137" s="15"/>
      <c r="E137" s="15"/>
      <c r="F137" s="15"/>
      <c r="G137" s="15"/>
      <c r="H137" s="15"/>
      <c r="I137" s="12">
        <f t="shared" si="148"/>
        <v>0</v>
      </c>
      <c r="J137" s="12">
        <f t="shared" si="149"/>
        <v>0</v>
      </c>
      <c r="K137" s="16"/>
      <c r="L137" s="16"/>
      <c r="M137" s="16"/>
      <c r="N137" s="16"/>
      <c r="O137" s="16"/>
      <c r="P137" s="16"/>
      <c r="Q137" s="12">
        <f t="shared" si="150"/>
        <v>0</v>
      </c>
      <c r="R137" s="12">
        <f t="shared" si="151"/>
        <v>0</v>
      </c>
      <c r="S137" s="16"/>
      <c r="T137" s="16"/>
      <c r="U137" s="16"/>
      <c r="V137" s="16"/>
      <c r="W137" s="16"/>
      <c r="X137" s="16"/>
      <c r="Y137" s="12">
        <f t="shared" si="152"/>
        <v>0</v>
      </c>
      <c r="Z137" s="12">
        <f t="shared" si="153"/>
        <v>0</v>
      </c>
      <c r="AA137" s="16"/>
      <c r="AB137" s="16"/>
      <c r="AC137" s="16"/>
      <c r="AD137" s="16"/>
      <c r="AE137" s="16"/>
      <c r="AF137" s="16"/>
      <c r="AG137" s="12">
        <f t="shared" si="154"/>
        <v>0</v>
      </c>
      <c r="AH137" s="12">
        <f t="shared" si="155"/>
        <v>0</v>
      </c>
      <c r="AI137" s="13">
        <f t="shared" si="156"/>
        <v>0</v>
      </c>
      <c r="AJ137" s="13">
        <f t="shared" si="157"/>
        <v>0</v>
      </c>
    </row>
    <row r="138" spans="1:36" ht="28.5" customHeight="1" x14ac:dyDescent="0.25">
      <c r="A138" s="27" t="s">
        <v>215</v>
      </c>
      <c r="B138" s="23" t="s">
        <v>216</v>
      </c>
      <c r="C138" s="18">
        <f>SUM(C139:C153)</f>
        <v>0</v>
      </c>
      <c r="D138" s="18">
        <f t="shared" ref="D138:AF138" si="158">SUM(D139:D153)</f>
        <v>0</v>
      </c>
      <c r="E138" s="18">
        <f t="shared" si="158"/>
        <v>0</v>
      </c>
      <c r="F138" s="18">
        <f t="shared" si="158"/>
        <v>0</v>
      </c>
      <c r="G138" s="18">
        <f t="shared" si="158"/>
        <v>0</v>
      </c>
      <c r="H138" s="18">
        <f t="shared" si="158"/>
        <v>0</v>
      </c>
      <c r="I138" s="12">
        <f t="shared" ref="I138:I153" si="159">C138+E138+G138</f>
        <v>0</v>
      </c>
      <c r="J138" s="12">
        <f t="shared" ref="J138:J153" si="160">D138+F138+H138</f>
        <v>0</v>
      </c>
      <c r="K138" s="18">
        <f t="shared" si="158"/>
        <v>0</v>
      </c>
      <c r="L138" s="18">
        <f t="shared" si="158"/>
        <v>0</v>
      </c>
      <c r="M138" s="18">
        <f t="shared" si="158"/>
        <v>0</v>
      </c>
      <c r="N138" s="18">
        <f t="shared" si="158"/>
        <v>0</v>
      </c>
      <c r="O138" s="18">
        <f t="shared" si="158"/>
        <v>0</v>
      </c>
      <c r="P138" s="18">
        <f t="shared" si="158"/>
        <v>0</v>
      </c>
      <c r="Q138" s="12">
        <f t="shared" ref="Q138:Q153" si="161">K138+M138+O138</f>
        <v>0</v>
      </c>
      <c r="R138" s="12">
        <f t="shared" ref="R138:R153" si="162">L138+N138+P138</f>
        <v>0</v>
      </c>
      <c r="S138" s="18">
        <f t="shared" si="158"/>
        <v>0</v>
      </c>
      <c r="T138" s="18">
        <f t="shared" si="158"/>
        <v>0</v>
      </c>
      <c r="U138" s="18">
        <f t="shared" si="158"/>
        <v>0</v>
      </c>
      <c r="V138" s="18">
        <f t="shared" si="158"/>
        <v>0</v>
      </c>
      <c r="W138" s="18">
        <f t="shared" si="158"/>
        <v>0</v>
      </c>
      <c r="X138" s="18">
        <f t="shared" si="158"/>
        <v>0</v>
      </c>
      <c r="Y138" s="12">
        <f t="shared" ref="Y138:Y153" si="163">S138+U138+W138</f>
        <v>0</v>
      </c>
      <c r="Z138" s="12">
        <f t="shared" ref="Z138:Z153" si="164">T138+V138+X138</f>
        <v>0</v>
      </c>
      <c r="AA138" s="18">
        <f t="shared" si="158"/>
        <v>0</v>
      </c>
      <c r="AB138" s="18">
        <f t="shared" si="158"/>
        <v>0</v>
      </c>
      <c r="AC138" s="18">
        <f t="shared" si="158"/>
        <v>0</v>
      </c>
      <c r="AD138" s="18">
        <f t="shared" si="158"/>
        <v>0</v>
      </c>
      <c r="AE138" s="18">
        <f t="shared" si="158"/>
        <v>0</v>
      </c>
      <c r="AF138" s="18">
        <f t="shared" si="158"/>
        <v>0</v>
      </c>
      <c r="AG138" s="12">
        <f t="shared" ref="AG138:AG153" si="165">AA138+AC138+AE138</f>
        <v>0</v>
      </c>
      <c r="AH138" s="12">
        <f t="shared" ref="AH138:AH153" si="166">AB138+AD138+AF138</f>
        <v>0</v>
      </c>
      <c r="AI138" s="13">
        <f t="shared" ref="AI138:AI153" si="167">I138+Q138+Y138+AG138</f>
        <v>0</v>
      </c>
      <c r="AJ138" s="13">
        <f t="shared" ref="AJ138:AJ153" si="168">J138+R138+Z138+AH138</f>
        <v>0</v>
      </c>
    </row>
    <row r="139" spans="1:36" x14ac:dyDescent="0.25">
      <c r="A139" s="1">
        <v>1</v>
      </c>
      <c r="B139" s="5" t="s">
        <v>200</v>
      </c>
      <c r="C139" s="15"/>
      <c r="D139" s="15"/>
      <c r="E139" s="15"/>
      <c r="F139" s="15"/>
      <c r="G139" s="15"/>
      <c r="H139" s="15"/>
      <c r="I139" s="12">
        <f t="shared" si="159"/>
        <v>0</v>
      </c>
      <c r="J139" s="12">
        <f t="shared" si="160"/>
        <v>0</v>
      </c>
      <c r="K139" s="16"/>
      <c r="L139" s="16"/>
      <c r="M139" s="16"/>
      <c r="N139" s="16"/>
      <c r="O139" s="16"/>
      <c r="P139" s="16"/>
      <c r="Q139" s="12">
        <f t="shared" si="161"/>
        <v>0</v>
      </c>
      <c r="R139" s="12">
        <f t="shared" si="162"/>
        <v>0</v>
      </c>
      <c r="S139" s="16"/>
      <c r="T139" s="16"/>
      <c r="U139" s="16"/>
      <c r="V139" s="16"/>
      <c r="W139" s="16"/>
      <c r="X139" s="16"/>
      <c r="Y139" s="12">
        <f t="shared" si="163"/>
        <v>0</v>
      </c>
      <c r="Z139" s="12">
        <f t="shared" si="164"/>
        <v>0</v>
      </c>
      <c r="AA139" s="16"/>
      <c r="AB139" s="16"/>
      <c r="AC139" s="16"/>
      <c r="AD139" s="16"/>
      <c r="AE139" s="16"/>
      <c r="AF139" s="16"/>
      <c r="AG139" s="12">
        <f t="shared" si="165"/>
        <v>0</v>
      </c>
      <c r="AH139" s="12">
        <f t="shared" si="166"/>
        <v>0</v>
      </c>
      <c r="AI139" s="13">
        <f t="shared" si="167"/>
        <v>0</v>
      </c>
      <c r="AJ139" s="13">
        <f t="shared" si="168"/>
        <v>0</v>
      </c>
    </row>
    <row r="140" spans="1:36" x14ac:dyDescent="0.25">
      <c r="A140" s="1">
        <v>2</v>
      </c>
      <c r="B140" s="5" t="s">
        <v>201</v>
      </c>
      <c r="C140" s="15"/>
      <c r="D140" s="15"/>
      <c r="E140" s="15"/>
      <c r="F140" s="15"/>
      <c r="G140" s="15"/>
      <c r="H140" s="15"/>
      <c r="I140" s="12">
        <f t="shared" si="159"/>
        <v>0</v>
      </c>
      <c r="J140" s="12">
        <f t="shared" si="160"/>
        <v>0</v>
      </c>
      <c r="K140" s="16"/>
      <c r="L140" s="16"/>
      <c r="M140" s="16"/>
      <c r="N140" s="16"/>
      <c r="O140" s="16"/>
      <c r="P140" s="16"/>
      <c r="Q140" s="12">
        <f t="shared" si="161"/>
        <v>0</v>
      </c>
      <c r="R140" s="12">
        <f t="shared" si="162"/>
        <v>0</v>
      </c>
      <c r="S140" s="16"/>
      <c r="T140" s="16"/>
      <c r="U140" s="16"/>
      <c r="V140" s="16"/>
      <c r="W140" s="16"/>
      <c r="X140" s="16"/>
      <c r="Y140" s="12">
        <f t="shared" si="163"/>
        <v>0</v>
      </c>
      <c r="Z140" s="12">
        <f t="shared" si="164"/>
        <v>0</v>
      </c>
      <c r="AA140" s="16"/>
      <c r="AB140" s="16"/>
      <c r="AC140" s="16"/>
      <c r="AD140" s="16"/>
      <c r="AE140" s="16"/>
      <c r="AF140" s="16"/>
      <c r="AG140" s="12">
        <f t="shared" si="165"/>
        <v>0</v>
      </c>
      <c r="AH140" s="12">
        <f t="shared" si="166"/>
        <v>0</v>
      </c>
      <c r="AI140" s="13">
        <f t="shared" si="167"/>
        <v>0</v>
      </c>
      <c r="AJ140" s="13">
        <f t="shared" si="168"/>
        <v>0</v>
      </c>
    </row>
    <row r="141" spans="1:36" x14ac:dyDescent="0.25">
      <c r="A141" s="1">
        <v>3</v>
      </c>
      <c r="B141" s="5" t="s">
        <v>202</v>
      </c>
      <c r="C141" s="15"/>
      <c r="D141" s="15"/>
      <c r="E141" s="15"/>
      <c r="F141" s="15"/>
      <c r="G141" s="15"/>
      <c r="H141" s="15"/>
      <c r="I141" s="12">
        <f t="shared" si="159"/>
        <v>0</v>
      </c>
      <c r="J141" s="12">
        <f t="shared" si="160"/>
        <v>0</v>
      </c>
      <c r="K141" s="16"/>
      <c r="L141" s="16"/>
      <c r="M141" s="16"/>
      <c r="N141" s="16"/>
      <c r="O141" s="16"/>
      <c r="P141" s="16"/>
      <c r="Q141" s="12">
        <f t="shared" si="161"/>
        <v>0</v>
      </c>
      <c r="R141" s="12">
        <f t="shared" si="162"/>
        <v>0</v>
      </c>
      <c r="S141" s="16"/>
      <c r="T141" s="16"/>
      <c r="U141" s="16"/>
      <c r="V141" s="16"/>
      <c r="W141" s="16"/>
      <c r="X141" s="16"/>
      <c r="Y141" s="12">
        <f t="shared" si="163"/>
        <v>0</v>
      </c>
      <c r="Z141" s="12">
        <f t="shared" si="164"/>
        <v>0</v>
      </c>
      <c r="AA141" s="16"/>
      <c r="AB141" s="16"/>
      <c r="AC141" s="16"/>
      <c r="AD141" s="16"/>
      <c r="AE141" s="16"/>
      <c r="AF141" s="16"/>
      <c r="AG141" s="12">
        <f t="shared" si="165"/>
        <v>0</v>
      </c>
      <c r="AH141" s="12">
        <f t="shared" si="166"/>
        <v>0</v>
      </c>
      <c r="AI141" s="13">
        <f t="shared" si="167"/>
        <v>0</v>
      </c>
      <c r="AJ141" s="13">
        <f t="shared" si="168"/>
        <v>0</v>
      </c>
    </row>
    <row r="142" spans="1:36" ht="38.25" x14ac:dyDescent="0.25">
      <c r="A142" s="1">
        <v>4</v>
      </c>
      <c r="B142" s="24" t="s">
        <v>203</v>
      </c>
      <c r="C142" s="15"/>
      <c r="D142" s="15"/>
      <c r="E142" s="15"/>
      <c r="F142" s="15"/>
      <c r="G142" s="15"/>
      <c r="H142" s="15"/>
      <c r="I142" s="12">
        <f t="shared" si="159"/>
        <v>0</v>
      </c>
      <c r="J142" s="12">
        <f t="shared" si="160"/>
        <v>0</v>
      </c>
      <c r="K142" s="16"/>
      <c r="L142" s="16"/>
      <c r="M142" s="16"/>
      <c r="N142" s="16"/>
      <c r="O142" s="16"/>
      <c r="P142" s="16"/>
      <c r="Q142" s="12">
        <f t="shared" si="161"/>
        <v>0</v>
      </c>
      <c r="R142" s="12">
        <f t="shared" si="162"/>
        <v>0</v>
      </c>
      <c r="S142" s="16"/>
      <c r="T142" s="16"/>
      <c r="U142" s="16"/>
      <c r="V142" s="16"/>
      <c r="W142" s="16"/>
      <c r="X142" s="16"/>
      <c r="Y142" s="12">
        <f t="shared" si="163"/>
        <v>0</v>
      </c>
      <c r="Z142" s="12">
        <f t="shared" si="164"/>
        <v>0</v>
      </c>
      <c r="AA142" s="16"/>
      <c r="AB142" s="16"/>
      <c r="AC142" s="16"/>
      <c r="AD142" s="16"/>
      <c r="AE142" s="16"/>
      <c r="AF142" s="16"/>
      <c r="AG142" s="12">
        <f t="shared" si="165"/>
        <v>0</v>
      </c>
      <c r="AH142" s="12">
        <f t="shared" si="166"/>
        <v>0</v>
      </c>
      <c r="AI142" s="13">
        <f t="shared" si="167"/>
        <v>0</v>
      </c>
      <c r="AJ142" s="13">
        <f t="shared" si="168"/>
        <v>0</v>
      </c>
    </row>
    <row r="143" spans="1:36" ht="38.25" x14ac:dyDescent="0.25">
      <c r="A143" s="1">
        <v>5</v>
      </c>
      <c r="B143" s="24" t="s">
        <v>204</v>
      </c>
      <c r="C143" s="15"/>
      <c r="D143" s="15"/>
      <c r="E143" s="15"/>
      <c r="F143" s="15"/>
      <c r="G143" s="15"/>
      <c r="H143" s="15"/>
      <c r="I143" s="12">
        <f t="shared" si="159"/>
        <v>0</v>
      </c>
      <c r="J143" s="12">
        <f t="shared" si="160"/>
        <v>0</v>
      </c>
      <c r="K143" s="16"/>
      <c r="L143" s="16"/>
      <c r="M143" s="16"/>
      <c r="N143" s="16"/>
      <c r="O143" s="16"/>
      <c r="P143" s="16"/>
      <c r="Q143" s="12">
        <f t="shared" si="161"/>
        <v>0</v>
      </c>
      <c r="R143" s="12">
        <f t="shared" si="162"/>
        <v>0</v>
      </c>
      <c r="S143" s="16"/>
      <c r="T143" s="16"/>
      <c r="U143" s="16"/>
      <c r="V143" s="16"/>
      <c r="W143" s="16"/>
      <c r="X143" s="16"/>
      <c r="Y143" s="12">
        <f t="shared" si="163"/>
        <v>0</v>
      </c>
      <c r="Z143" s="12">
        <f t="shared" si="164"/>
        <v>0</v>
      </c>
      <c r="AA143" s="16"/>
      <c r="AB143" s="16"/>
      <c r="AC143" s="16"/>
      <c r="AD143" s="16"/>
      <c r="AE143" s="16"/>
      <c r="AF143" s="16"/>
      <c r="AG143" s="12">
        <f t="shared" si="165"/>
        <v>0</v>
      </c>
      <c r="AH143" s="12">
        <f t="shared" si="166"/>
        <v>0</v>
      </c>
      <c r="AI143" s="13">
        <f t="shared" si="167"/>
        <v>0</v>
      </c>
      <c r="AJ143" s="13">
        <f t="shared" si="168"/>
        <v>0</v>
      </c>
    </row>
    <row r="144" spans="1:36" ht="38.25" x14ac:dyDescent="0.25">
      <c r="A144" s="1">
        <v>6</v>
      </c>
      <c r="B144" s="5" t="s">
        <v>205</v>
      </c>
      <c r="C144" s="15"/>
      <c r="D144" s="15"/>
      <c r="E144" s="15"/>
      <c r="F144" s="15"/>
      <c r="G144" s="15"/>
      <c r="H144" s="15"/>
      <c r="I144" s="12">
        <f t="shared" si="159"/>
        <v>0</v>
      </c>
      <c r="J144" s="12">
        <f t="shared" si="160"/>
        <v>0</v>
      </c>
      <c r="K144" s="16"/>
      <c r="L144" s="16"/>
      <c r="M144" s="16"/>
      <c r="N144" s="16"/>
      <c r="O144" s="16"/>
      <c r="P144" s="16"/>
      <c r="Q144" s="12">
        <f t="shared" si="161"/>
        <v>0</v>
      </c>
      <c r="R144" s="12">
        <f t="shared" si="162"/>
        <v>0</v>
      </c>
      <c r="S144" s="16"/>
      <c r="T144" s="16"/>
      <c r="U144" s="16"/>
      <c r="V144" s="16"/>
      <c r="W144" s="16"/>
      <c r="X144" s="16"/>
      <c r="Y144" s="12">
        <f t="shared" si="163"/>
        <v>0</v>
      </c>
      <c r="Z144" s="12">
        <f t="shared" si="164"/>
        <v>0</v>
      </c>
      <c r="AA144" s="16"/>
      <c r="AB144" s="16"/>
      <c r="AC144" s="16"/>
      <c r="AD144" s="16"/>
      <c r="AE144" s="16"/>
      <c r="AF144" s="16"/>
      <c r="AG144" s="12">
        <f t="shared" si="165"/>
        <v>0</v>
      </c>
      <c r="AH144" s="12">
        <f t="shared" si="166"/>
        <v>0</v>
      </c>
      <c r="AI144" s="13">
        <f t="shared" si="167"/>
        <v>0</v>
      </c>
      <c r="AJ144" s="13">
        <f t="shared" si="168"/>
        <v>0</v>
      </c>
    </row>
    <row r="145" spans="1:36" x14ac:dyDescent="0.25">
      <c r="A145" s="1">
        <v>7</v>
      </c>
      <c r="B145" s="5" t="s">
        <v>207</v>
      </c>
      <c r="C145" s="15"/>
      <c r="D145" s="15"/>
      <c r="E145" s="15"/>
      <c r="F145" s="15"/>
      <c r="G145" s="15"/>
      <c r="H145" s="15"/>
      <c r="I145" s="12">
        <f t="shared" si="159"/>
        <v>0</v>
      </c>
      <c r="J145" s="12">
        <f t="shared" si="160"/>
        <v>0</v>
      </c>
      <c r="K145" s="16"/>
      <c r="L145" s="16"/>
      <c r="M145" s="16"/>
      <c r="N145" s="16"/>
      <c r="O145" s="16"/>
      <c r="P145" s="16"/>
      <c r="Q145" s="12">
        <f t="shared" si="161"/>
        <v>0</v>
      </c>
      <c r="R145" s="12">
        <f t="shared" si="162"/>
        <v>0</v>
      </c>
      <c r="S145" s="16"/>
      <c r="T145" s="16"/>
      <c r="U145" s="16"/>
      <c r="V145" s="16"/>
      <c r="W145" s="16"/>
      <c r="X145" s="16"/>
      <c r="Y145" s="12">
        <f t="shared" si="163"/>
        <v>0</v>
      </c>
      <c r="Z145" s="12">
        <f t="shared" si="164"/>
        <v>0</v>
      </c>
      <c r="AA145" s="16"/>
      <c r="AB145" s="16"/>
      <c r="AC145" s="16"/>
      <c r="AD145" s="16"/>
      <c r="AE145" s="16"/>
      <c r="AF145" s="16"/>
      <c r="AG145" s="12">
        <f t="shared" si="165"/>
        <v>0</v>
      </c>
      <c r="AH145" s="12">
        <f t="shared" si="166"/>
        <v>0</v>
      </c>
      <c r="AI145" s="13">
        <f t="shared" si="167"/>
        <v>0</v>
      </c>
      <c r="AJ145" s="13">
        <f t="shared" si="168"/>
        <v>0</v>
      </c>
    </row>
    <row r="146" spans="1:36" x14ac:dyDescent="0.25">
      <c r="A146" s="1">
        <v>8</v>
      </c>
      <c r="B146" s="5" t="s">
        <v>208</v>
      </c>
      <c r="C146" s="15"/>
      <c r="D146" s="15"/>
      <c r="E146" s="15"/>
      <c r="F146" s="15"/>
      <c r="G146" s="15"/>
      <c r="H146" s="15"/>
      <c r="I146" s="12">
        <f t="shared" si="159"/>
        <v>0</v>
      </c>
      <c r="J146" s="12">
        <f t="shared" si="160"/>
        <v>0</v>
      </c>
      <c r="K146" s="16"/>
      <c r="L146" s="16"/>
      <c r="M146" s="16"/>
      <c r="N146" s="16"/>
      <c r="O146" s="16"/>
      <c r="P146" s="16"/>
      <c r="Q146" s="12">
        <f t="shared" si="161"/>
        <v>0</v>
      </c>
      <c r="R146" s="12">
        <f t="shared" si="162"/>
        <v>0</v>
      </c>
      <c r="S146" s="16"/>
      <c r="T146" s="16"/>
      <c r="U146" s="16"/>
      <c r="V146" s="16"/>
      <c r="W146" s="16"/>
      <c r="X146" s="16"/>
      <c r="Y146" s="12">
        <f t="shared" si="163"/>
        <v>0</v>
      </c>
      <c r="Z146" s="12">
        <f t="shared" si="164"/>
        <v>0</v>
      </c>
      <c r="AA146" s="16"/>
      <c r="AB146" s="16"/>
      <c r="AC146" s="16"/>
      <c r="AD146" s="16"/>
      <c r="AE146" s="16"/>
      <c r="AF146" s="16"/>
      <c r="AG146" s="12">
        <f t="shared" si="165"/>
        <v>0</v>
      </c>
      <c r="AH146" s="12">
        <f t="shared" si="166"/>
        <v>0</v>
      </c>
      <c r="AI146" s="13">
        <f t="shared" si="167"/>
        <v>0</v>
      </c>
      <c r="AJ146" s="13">
        <f t="shared" si="168"/>
        <v>0</v>
      </c>
    </row>
    <row r="147" spans="1:36" ht="25.5" x14ac:dyDescent="0.25">
      <c r="A147" s="1">
        <v>9</v>
      </c>
      <c r="B147" s="25" t="s">
        <v>213</v>
      </c>
      <c r="C147" s="15"/>
      <c r="D147" s="15"/>
      <c r="E147" s="15"/>
      <c r="F147" s="15"/>
      <c r="G147" s="15"/>
      <c r="H147" s="15"/>
      <c r="I147" s="12">
        <f t="shared" si="159"/>
        <v>0</v>
      </c>
      <c r="J147" s="12">
        <f t="shared" si="160"/>
        <v>0</v>
      </c>
      <c r="K147" s="16"/>
      <c r="L147" s="16"/>
      <c r="M147" s="16"/>
      <c r="N147" s="16"/>
      <c r="O147" s="16"/>
      <c r="P147" s="16"/>
      <c r="Q147" s="12">
        <f t="shared" si="161"/>
        <v>0</v>
      </c>
      <c r="R147" s="12">
        <f t="shared" si="162"/>
        <v>0</v>
      </c>
      <c r="S147" s="16"/>
      <c r="T147" s="16"/>
      <c r="U147" s="16"/>
      <c r="V147" s="16"/>
      <c r="W147" s="16"/>
      <c r="X147" s="16"/>
      <c r="Y147" s="12">
        <f t="shared" si="163"/>
        <v>0</v>
      </c>
      <c r="Z147" s="12">
        <f t="shared" si="164"/>
        <v>0</v>
      </c>
      <c r="AA147" s="16"/>
      <c r="AB147" s="16"/>
      <c r="AC147" s="16"/>
      <c r="AD147" s="16"/>
      <c r="AE147" s="16"/>
      <c r="AF147" s="16"/>
      <c r="AG147" s="12">
        <f t="shared" si="165"/>
        <v>0</v>
      </c>
      <c r="AH147" s="12">
        <f t="shared" si="166"/>
        <v>0</v>
      </c>
      <c r="AI147" s="13">
        <f t="shared" si="167"/>
        <v>0</v>
      </c>
      <c r="AJ147" s="13">
        <f t="shared" si="168"/>
        <v>0</v>
      </c>
    </row>
    <row r="148" spans="1:36" x14ac:dyDescent="0.25">
      <c r="A148" s="1">
        <v>10</v>
      </c>
      <c r="B148" s="3" t="s">
        <v>209</v>
      </c>
      <c r="C148" s="15"/>
      <c r="D148" s="15"/>
      <c r="E148" s="15"/>
      <c r="F148" s="15"/>
      <c r="G148" s="15"/>
      <c r="H148" s="15"/>
      <c r="I148" s="12">
        <f t="shared" si="159"/>
        <v>0</v>
      </c>
      <c r="J148" s="12">
        <f t="shared" si="160"/>
        <v>0</v>
      </c>
      <c r="K148" s="16"/>
      <c r="L148" s="16"/>
      <c r="M148" s="16"/>
      <c r="N148" s="16"/>
      <c r="O148" s="16"/>
      <c r="P148" s="16"/>
      <c r="Q148" s="12">
        <f t="shared" si="161"/>
        <v>0</v>
      </c>
      <c r="R148" s="12">
        <f t="shared" si="162"/>
        <v>0</v>
      </c>
      <c r="S148" s="16"/>
      <c r="T148" s="16"/>
      <c r="U148" s="16"/>
      <c r="V148" s="16"/>
      <c r="W148" s="16"/>
      <c r="X148" s="16"/>
      <c r="Y148" s="12">
        <f t="shared" si="163"/>
        <v>0</v>
      </c>
      <c r="Z148" s="12">
        <f t="shared" si="164"/>
        <v>0</v>
      </c>
      <c r="AA148" s="16"/>
      <c r="AB148" s="16"/>
      <c r="AC148" s="16"/>
      <c r="AD148" s="16"/>
      <c r="AE148" s="16"/>
      <c r="AF148" s="16"/>
      <c r="AG148" s="12">
        <f t="shared" si="165"/>
        <v>0</v>
      </c>
      <c r="AH148" s="12">
        <f t="shared" si="166"/>
        <v>0</v>
      </c>
      <c r="AI148" s="13">
        <f t="shared" si="167"/>
        <v>0</v>
      </c>
      <c r="AJ148" s="13">
        <f t="shared" si="168"/>
        <v>0</v>
      </c>
    </row>
    <row r="149" spans="1:36" x14ac:dyDescent="0.25">
      <c r="A149" s="1">
        <v>11</v>
      </c>
      <c r="B149" s="3" t="s">
        <v>210</v>
      </c>
      <c r="C149" s="15"/>
      <c r="D149" s="15"/>
      <c r="E149" s="15"/>
      <c r="F149" s="15"/>
      <c r="G149" s="15"/>
      <c r="H149" s="15"/>
      <c r="I149" s="12">
        <f t="shared" si="159"/>
        <v>0</v>
      </c>
      <c r="J149" s="12">
        <f t="shared" si="160"/>
        <v>0</v>
      </c>
      <c r="K149" s="16"/>
      <c r="L149" s="16"/>
      <c r="M149" s="16"/>
      <c r="N149" s="16"/>
      <c r="O149" s="16"/>
      <c r="P149" s="16"/>
      <c r="Q149" s="12">
        <f t="shared" si="161"/>
        <v>0</v>
      </c>
      <c r="R149" s="12">
        <f t="shared" si="162"/>
        <v>0</v>
      </c>
      <c r="S149" s="16"/>
      <c r="T149" s="16"/>
      <c r="U149" s="16"/>
      <c r="V149" s="16"/>
      <c r="W149" s="16"/>
      <c r="X149" s="16"/>
      <c r="Y149" s="12">
        <f t="shared" si="163"/>
        <v>0</v>
      </c>
      <c r="Z149" s="12">
        <f t="shared" si="164"/>
        <v>0</v>
      </c>
      <c r="AA149" s="16"/>
      <c r="AB149" s="16"/>
      <c r="AC149" s="16"/>
      <c r="AD149" s="16"/>
      <c r="AE149" s="16"/>
      <c r="AF149" s="16"/>
      <c r="AG149" s="12">
        <f t="shared" si="165"/>
        <v>0</v>
      </c>
      <c r="AH149" s="12">
        <f t="shared" si="166"/>
        <v>0</v>
      </c>
      <c r="AI149" s="13">
        <f t="shared" si="167"/>
        <v>0</v>
      </c>
      <c r="AJ149" s="13">
        <f t="shared" si="168"/>
        <v>0</v>
      </c>
    </row>
    <row r="150" spans="1:36" x14ac:dyDescent="0.25">
      <c r="A150" s="1">
        <v>12</v>
      </c>
      <c r="B150" s="25" t="s">
        <v>211</v>
      </c>
      <c r="C150" s="15"/>
      <c r="D150" s="15"/>
      <c r="E150" s="15"/>
      <c r="F150" s="15"/>
      <c r="G150" s="15"/>
      <c r="H150" s="15"/>
      <c r="I150" s="12">
        <f t="shared" si="159"/>
        <v>0</v>
      </c>
      <c r="J150" s="12">
        <f t="shared" si="160"/>
        <v>0</v>
      </c>
      <c r="K150" s="16"/>
      <c r="L150" s="16"/>
      <c r="M150" s="16"/>
      <c r="N150" s="16"/>
      <c r="O150" s="16"/>
      <c r="P150" s="16"/>
      <c r="Q150" s="12">
        <f t="shared" si="161"/>
        <v>0</v>
      </c>
      <c r="R150" s="12">
        <f t="shared" si="162"/>
        <v>0</v>
      </c>
      <c r="S150" s="16"/>
      <c r="T150" s="16"/>
      <c r="U150" s="16"/>
      <c r="V150" s="16"/>
      <c r="W150" s="16"/>
      <c r="X150" s="16"/>
      <c r="Y150" s="12">
        <f t="shared" si="163"/>
        <v>0</v>
      </c>
      <c r="Z150" s="12">
        <f t="shared" si="164"/>
        <v>0</v>
      </c>
      <c r="AA150" s="16"/>
      <c r="AB150" s="16"/>
      <c r="AC150" s="16"/>
      <c r="AD150" s="16"/>
      <c r="AE150" s="16"/>
      <c r="AF150" s="16"/>
      <c r="AG150" s="12">
        <f t="shared" si="165"/>
        <v>0</v>
      </c>
      <c r="AH150" s="12">
        <f t="shared" si="166"/>
        <v>0</v>
      </c>
      <c r="AI150" s="13">
        <f t="shared" si="167"/>
        <v>0</v>
      </c>
      <c r="AJ150" s="13">
        <f t="shared" si="168"/>
        <v>0</v>
      </c>
    </row>
    <row r="151" spans="1:36" x14ac:dyDescent="0.25">
      <c r="A151" s="1">
        <v>13</v>
      </c>
      <c r="B151" s="25" t="s">
        <v>212</v>
      </c>
      <c r="C151" s="15"/>
      <c r="D151" s="15"/>
      <c r="E151" s="15"/>
      <c r="F151" s="15"/>
      <c r="G151" s="15"/>
      <c r="H151" s="15"/>
      <c r="I151" s="12">
        <f t="shared" si="159"/>
        <v>0</v>
      </c>
      <c r="J151" s="12">
        <f t="shared" si="160"/>
        <v>0</v>
      </c>
      <c r="K151" s="16"/>
      <c r="L151" s="16"/>
      <c r="M151" s="16"/>
      <c r="N151" s="16"/>
      <c r="O151" s="16"/>
      <c r="P151" s="16"/>
      <c r="Q151" s="12">
        <f t="shared" si="161"/>
        <v>0</v>
      </c>
      <c r="R151" s="12">
        <f t="shared" si="162"/>
        <v>0</v>
      </c>
      <c r="S151" s="16"/>
      <c r="T151" s="16"/>
      <c r="U151" s="16"/>
      <c r="V151" s="16"/>
      <c r="W151" s="16"/>
      <c r="X151" s="16"/>
      <c r="Y151" s="12">
        <f t="shared" si="163"/>
        <v>0</v>
      </c>
      <c r="Z151" s="12">
        <f t="shared" si="164"/>
        <v>0</v>
      </c>
      <c r="AA151" s="16"/>
      <c r="AB151" s="16"/>
      <c r="AC151" s="16"/>
      <c r="AD151" s="16"/>
      <c r="AE151" s="16"/>
      <c r="AF151" s="16"/>
      <c r="AG151" s="12">
        <f t="shared" si="165"/>
        <v>0</v>
      </c>
      <c r="AH151" s="12">
        <f t="shared" si="166"/>
        <v>0</v>
      </c>
      <c r="AI151" s="13">
        <f t="shared" si="167"/>
        <v>0</v>
      </c>
      <c r="AJ151" s="13">
        <f t="shared" si="168"/>
        <v>0</v>
      </c>
    </row>
    <row r="152" spans="1:36" x14ac:dyDescent="0.25">
      <c r="A152" s="1">
        <v>14</v>
      </c>
      <c r="B152" s="25" t="s">
        <v>206</v>
      </c>
      <c r="C152" s="15"/>
      <c r="D152" s="15"/>
      <c r="E152" s="15"/>
      <c r="F152" s="15"/>
      <c r="G152" s="15"/>
      <c r="H152" s="15"/>
      <c r="I152" s="12">
        <f t="shared" si="159"/>
        <v>0</v>
      </c>
      <c r="J152" s="12">
        <f t="shared" si="160"/>
        <v>0</v>
      </c>
      <c r="K152" s="16"/>
      <c r="L152" s="16"/>
      <c r="M152" s="16"/>
      <c r="N152" s="16"/>
      <c r="O152" s="16"/>
      <c r="P152" s="16"/>
      <c r="Q152" s="12">
        <f t="shared" si="161"/>
        <v>0</v>
      </c>
      <c r="R152" s="12">
        <f t="shared" si="162"/>
        <v>0</v>
      </c>
      <c r="S152" s="16"/>
      <c r="T152" s="16"/>
      <c r="U152" s="16"/>
      <c r="V152" s="16"/>
      <c r="W152" s="16"/>
      <c r="X152" s="16"/>
      <c r="Y152" s="12">
        <f t="shared" si="163"/>
        <v>0</v>
      </c>
      <c r="Z152" s="12">
        <f t="shared" si="164"/>
        <v>0</v>
      </c>
      <c r="AA152" s="16"/>
      <c r="AB152" s="16"/>
      <c r="AC152" s="16"/>
      <c r="AD152" s="16"/>
      <c r="AE152" s="16"/>
      <c r="AF152" s="16"/>
      <c r="AG152" s="12">
        <f t="shared" si="165"/>
        <v>0</v>
      </c>
      <c r="AH152" s="12">
        <f t="shared" si="166"/>
        <v>0</v>
      </c>
      <c r="AI152" s="13">
        <f t="shared" si="167"/>
        <v>0</v>
      </c>
      <c r="AJ152" s="13">
        <f t="shared" si="168"/>
        <v>0</v>
      </c>
    </row>
    <row r="153" spans="1:36" x14ac:dyDescent="0.25">
      <c r="A153" s="2">
        <v>15</v>
      </c>
      <c r="B153" s="25" t="s">
        <v>173</v>
      </c>
      <c r="C153" s="15"/>
      <c r="D153" s="15"/>
      <c r="E153" s="15"/>
      <c r="F153" s="15"/>
      <c r="G153" s="15"/>
      <c r="H153" s="15"/>
      <c r="I153" s="12">
        <f t="shared" si="159"/>
        <v>0</v>
      </c>
      <c r="J153" s="12">
        <f t="shared" si="160"/>
        <v>0</v>
      </c>
      <c r="K153" s="16"/>
      <c r="L153" s="16"/>
      <c r="M153" s="16"/>
      <c r="N153" s="16"/>
      <c r="O153" s="16"/>
      <c r="P153" s="16"/>
      <c r="Q153" s="12">
        <f t="shared" si="161"/>
        <v>0</v>
      </c>
      <c r="R153" s="12">
        <f t="shared" si="162"/>
        <v>0</v>
      </c>
      <c r="S153" s="16"/>
      <c r="T153" s="16"/>
      <c r="U153" s="16"/>
      <c r="V153" s="16"/>
      <c r="W153" s="16"/>
      <c r="X153" s="16"/>
      <c r="Y153" s="12">
        <f t="shared" si="163"/>
        <v>0</v>
      </c>
      <c r="Z153" s="12">
        <f t="shared" si="164"/>
        <v>0</v>
      </c>
      <c r="AA153" s="16"/>
      <c r="AB153" s="16"/>
      <c r="AC153" s="16"/>
      <c r="AD153" s="16"/>
      <c r="AE153" s="16"/>
      <c r="AF153" s="16"/>
      <c r="AG153" s="12">
        <f t="shared" si="165"/>
        <v>0</v>
      </c>
      <c r="AH153" s="12">
        <f t="shared" si="166"/>
        <v>0</v>
      </c>
      <c r="AI153" s="13">
        <f t="shared" si="167"/>
        <v>0</v>
      </c>
      <c r="AJ153" s="13">
        <f t="shared" si="168"/>
        <v>0</v>
      </c>
    </row>
    <row r="154" spans="1:36" ht="23.25" customHeight="1" x14ac:dyDescent="0.25">
      <c r="A154" s="27" t="s">
        <v>223</v>
      </c>
      <c r="B154" s="23" t="s">
        <v>222</v>
      </c>
      <c r="C154" s="18">
        <f>SUM(C155:C182)</f>
        <v>0</v>
      </c>
      <c r="D154" s="18">
        <f t="shared" ref="D154:H154" si="169">SUM(D155:D182)</f>
        <v>0</v>
      </c>
      <c r="E154" s="18">
        <f t="shared" si="169"/>
        <v>0</v>
      </c>
      <c r="F154" s="18">
        <f t="shared" si="169"/>
        <v>0</v>
      </c>
      <c r="G154" s="18">
        <f t="shared" si="169"/>
        <v>0</v>
      </c>
      <c r="H154" s="18">
        <f t="shared" si="169"/>
        <v>0</v>
      </c>
      <c r="I154" s="12">
        <f t="shared" ref="I154:I182" si="170">C154+E154+G154</f>
        <v>0</v>
      </c>
      <c r="J154" s="12">
        <f t="shared" ref="J154:J182" si="171">D154+F154+H154</f>
        <v>0</v>
      </c>
      <c r="K154" s="18">
        <f>SUM(K155:K182)</f>
        <v>0</v>
      </c>
      <c r="L154" s="18">
        <f t="shared" ref="L154" si="172">SUM(L155:L182)</f>
        <v>0</v>
      </c>
      <c r="M154" s="18">
        <f t="shared" ref="M154" si="173">SUM(M155:M182)</f>
        <v>0</v>
      </c>
      <c r="N154" s="18">
        <f t="shared" ref="N154" si="174">SUM(N155:N182)</f>
        <v>0</v>
      </c>
      <c r="O154" s="18">
        <f t="shared" ref="O154" si="175">SUM(O155:O182)</f>
        <v>0</v>
      </c>
      <c r="P154" s="18">
        <f t="shared" ref="P154" si="176">SUM(P155:P182)</f>
        <v>0</v>
      </c>
      <c r="Q154" s="12">
        <f t="shared" ref="Q154:Q182" si="177">K154+M154+O154</f>
        <v>0</v>
      </c>
      <c r="R154" s="12">
        <f t="shared" ref="R154:R182" si="178">L154+N154+P154</f>
        <v>0</v>
      </c>
      <c r="S154" s="18">
        <f>SUM(S155:S182)</f>
        <v>0</v>
      </c>
      <c r="T154" s="18">
        <f t="shared" ref="T154" si="179">SUM(T155:T182)</f>
        <v>0</v>
      </c>
      <c r="U154" s="18">
        <f t="shared" ref="U154" si="180">SUM(U155:U182)</f>
        <v>0</v>
      </c>
      <c r="V154" s="18">
        <f t="shared" ref="V154" si="181">SUM(V155:V182)</f>
        <v>0</v>
      </c>
      <c r="W154" s="18">
        <f t="shared" ref="W154" si="182">SUM(W155:W182)</f>
        <v>0</v>
      </c>
      <c r="X154" s="18">
        <f t="shared" ref="X154" si="183">SUM(X155:X182)</f>
        <v>0</v>
      </c>
      <c r="Y154" s="12">
        <f t="shared" ref="Y154:Y182" si="184">S154+U154+W154</f>
        <v>0</v>
      </c>
      <c r="Z154" s="12">
        <f t="shared" ref="Z154:Z182" si="185">T154+V154+X154</f>
        <v>0</v>
      </c>
      <c r="AA154" s="18">
        <f>SUM(AA155:AA182)</f>
        <v>0</v>
      </c>
      <c r="AB154" s="18">
        <f t="shared" ref="AB154" si="186">SUM(AB155:AB182)</f>
        <v>0</v>
      </c>
      <c r="AC154" s="18">
        <f t="shared" ref="AC154" si="187">SUM(AC155:AC182)</f>
        <v>0</v>
      </c>
      <c r="AD154" s="18">
        <f t="shared" ref="AD154" si="188">SUM(AD155:AD182)</f>
        <v>0</v>
      </c>
      <c r="AE154" s="18">
        <f t="shared" ref="AE154" si="189">SUM(AE155:AE182)</f>
        <v>0</v>
      </c>
      <c r="AF154" s="18">
        <f t="shared" ref="AF154" si="190">SUM(AF155:AF182)</f>
        <v>0</v>
      </c>
      <c r="AG154" s="12">
        <f t="shared" ref="AG154:AG182" si="191">AA154+AC154+AE154</f>
        <v>0</v>
      </c>
      <c r="AH154" s="12">
        <f t="shared" ref="AH154:AH182" si="192">AB154+AD154+AF154</f>
        <v>0</v>
      </c>
      <c r="AI154" s="13">
        <f t="shared" ref="AI154:AI182" si="193">I154+Q154+Y154+AG154</f>
        <v>0</v>
      </c>
      <c r="AJ154" s="13">
        <f t="shared" ref="AJ154:AJ182" si="194">J154+R154+Z154+AH154</f>
        <v>0</v>
      </c>
    </row>
    <row r="155" spans="1:36" x14ac:dyDescent="0.25">
      <c r="A155" s="1">
        <v>1</v>
      </c>
      <c r="B155" s="58" t="s">
        <v>196</v>
      </c>
      <c r="C155" s="15"/>
      <c r="D155" s="15"/>
      <c r="E155" s="15"/>
      <c r="F155" s="15"/>
      <c r="G155" s="15"/>
      <c r="H155" s="15"/>
      <c r="I155" s="12">
        <f t="shared" si="170"/>
        <v>0</v>
      </c>
      <c r="J155" s="12">
        <f t="shared" si="171"/>
        <v>0</v>
      </c>
      <c r="K155" s="16"/>
      <c r="L155" s="16"/>
      <c r="M155" s="16"/>
      <c r="N155" s="16"/>
      <c r="O155" s="16"/>
      <c r="P155" s="16"/>
      <c r="Q155" s="12">
        <f t="shared" si="177"/>
        <v>0</v>
      </c>
      <c r="R155" s="12">
        <f t="shared" si="178"/>
        <v>0</v>
      </c>
      <c r="S155" s="16"/>
      <c r="T155" s="16"/>
      <c r="U155" s="16"/>
      <c r="V155" s="16"/>
      <c r="W155" s="16"/>
      <c r="X155" s="16"/>
      <c r="Y155" s="12">
        <f t="shared" si="184"/>
        <v>0</v>
      </c>
      <c r="Z155" s="12">
        <f t="shared" si="185"/>
        <v>0</v>
      </c>
      <c r="AA155" s="16"/>
      <c r="AB155" s="16"/>
      <c r="AC155" s="16"/>
      <c r="AD155" s="16"/>
      <c r="AE155" s="16"/>
      <c r="AF155" s="16"/>
      <c r="AG155" s="12">
        <f t="shared" si="191"/>
        <v>0</v>
      </c>
      <c r="AH155" s="12">
        <f t="shared" si="192"/>
        <v>0</v>
      </c>
      <c r="AI155" s="13">
        <f t="shared" si="193"/>
        <v>0</v>
      </c>
      <c r="AJ155" s="13">
        <f t="shared" si="194"/>
        <v>0</v>
      </c>
    </row>
    <row r="156" spans="1:36" x14ac:dyDescent="0.25">
      <c r="A156" s="1">
        <v>2</v>
      </c>
      <c r="B156" s="58" t="s">
        <v>174</v>
      </c>
      <c r="C156" s="15"/>
      <c r="D156" s="15"/>
      <c r="E156" s="15"/>
      <c r="F156" s="15"/>
      <c r="G156" s="15"/>
      <c r="H156" s="15"/>
      <c r="I156" s="12">
        <f t="shared" si="170"/>
        <v>0</v>
      </c>
      <c r="J156" s="12">
        <f t="shared" si="171"/>
        <v>0</v>
      </c>
      <c r="K156" s="16"/>
      <c r="L156" s="16"/>
      <c r="M156" s="16"/>
      <c r="N156" s="16"/>
      <c r="O156" s="16"/>
      <c r="P156" s="16"/>
      <c r="Q156" s="12">
        <f t="shared" si="177"/>
        <v>0</v>
      </c>
      <c r="R156" s="12">
        <f t="shared" si="178"/>
        <v>0</v>
      </c>
      <c r="S156" s="16"/>
      <c r="T156" s="16"/>
      <c r="U156" s="16"/>
      <c r="V156" s="16"/>
      <c r="W156" s="16"/>
      <c r="X156" s="16"/>
      <c r="Y156" s="12">
        <f t="shared" si="184"/>
        <v>0</v>
      </c>
      <c r="Z156" s="12">
        <f t="shared" si="185"/>
        <v>0</v>
      </c>
      <c r="AA156" s="16"/>
      <c r="AB156" s="16"/>
      <c r="AC156" s="16"/>
      <c r="AD156" s="16"/>
      <c r="AE156" s="16"/>
      <c r="AF156" s="16"/>
      <c r="AG156" s="12">
        <f t="shared" si="191"/>
        <v>0</v>
      </c>
      <c r="AH156" s="12">
        <f t="shared" si="192"/>
        <v>0</v>
      </c>
      <c r="AI156" s="13">
        <f t="shared" si="193"/>
        <v>0</v>
      </c>
      <c r="AJ156" s="13">
        <f t="shared" si="194"/>
        <v>0</v>
      </c>
    </row>
    <row r="157" spans="1:36" x14ac:dyDescent="0.25">
      <c r="A157" s="1">
        <v>3</v>
      </c>
      <c r="B157" s="59" t="s">
        <v>175</v>
      </c>
      <c r="C157" s="15"/>
      <c r="D157" s="15"/>
      <c r="E157" s="15"/>
      <c r="F157" s="15"/>
      <c r="G157" s="15"/>
      <c r="H157" s="15"/>
      <c r="I157" s="12">
        <f t="shared" si="170"/>
        <v>0</v>
      </c>
      <c r="J157" s="12">
        <f t="shared" si="171"/>
        <v>0</v>
      </c>
      <c r="K157" s="16"/>
      <c r="L157" s="16"/>
      <c r="M157" s="16"/>
      <c r="N157" s="16"/>
      <c r="O157" s="16"/>
      <c r="P157" s="16"/>
      <c r="Q157" s="12">
        <f t="shared" si="177"/>
        <v>0</v>
      </c>
      <c r="R157" s="12">
        <f t="shared" si="178"/>
        <v>0</v>
      </c>
      <c r="S157" s="16"/>
      <c r="T157" s="16"/>
      <c r="U157" s="16"/>
      <c r="V157" s="16"/>
      <c r="W157" s="16"/>
      <c r="X157" s="16"/>
      <c r="Y157" s="12">
        <f t="shared" si="184"/>
        <v>0</v>
      </c>
      <c r="Z157" s="12">
        <f t="shared" si="185"/>
        <v>0</v>
      </c>
      <c r="AA157" s="16"/>
      <c r="AB157" s="16"/>
      <c r="AC157" s="16"/>
      <c r="AD157" s="16"/>
      <c r="AE157" s="16"/>
      <c r="AF157" s="16"/>
      <c r="AG157" s="12">
        <f t="shared" si="191"/>
        <v>0</v>
      </c>
      <c r="AH157" s="12">
        <f t="shared" si="192"/>
        <v>0</v>
      </c>
      <c r="AI157" s="13">
        <f t="shared" si="193"/>
        <v>0</v>
      </c>
      <c r="AJ157" s="13">
        <f t="shared" si="194"/>
        <v>0</v>
      </c>
    </row>
    <row r="158" spans="1:36" x14ac:dyDescent="0.25">
      <c r="A158" s="1">
        <v>4</v>
      </c>
      <c r="B158" s="58" t="s">
        <v>176</v>
      </c>
      <c r="C158" s="15"/>
      <c r="D158" s="15"/>
      <c r="E158" s="15"/>
      <c r="F158" s="15"/>
      <c r="G158" s="15"/>
      <c r="H158" s="15"/>
      <c r="I158" s="12">
        <f t="shared" si="170"/>
        <v>0</v>
      </c>
      <c r="J158" s="12">
        <f t="shared" si="171"/>
        <v>0</v>
      </c>
      <c r="K158" s="16"/>
      <c r="L158" s="16"/>
      <c r="M158" s="16"/>
      <c r="N158" s="16"/>
      <c r="O158" s="16"/>
      <c r="P158" s="16"/>
      <c r="Q158" s="12">
        <f t="shared" si="177"/>
        <v>0</v>
      </c>
      <c r="R158" s="12">
        <f t="shared" si="178"/>
        <v>0</v>
      </c>
      <c r="S158" s="16"/>
      <c r="T158" s="16"/>
      <c r="U158" s="16"/>
      <c r="V158" s="16"/>
      <c r="W158" s="16"/>
      <c r="X158" s="16"/>
      <c r="Y158" s="12">
        <f t="shared" si="184"/>
        <v>0</v>
      </c>
      <c r="Z158" s="12">
        <f t="shared" si="185"/>
        <v>0</v>
      </c>
      <c r="AA158" s="16"/>
      <c r="AB158" s="16"/>
      <c r="AC158" s="16"/>
      <c r="AD158" s="16"/>
      <c r="AE158" s="16"/>
      <c r="AF158" s="16"/>
      <c r="AG158" s="12">
        <f t="shared" si="191"/>
        <v>0</v>
      </c>
      <c r="AH158" s="12">
        <f t="shared" si="192"/>
        <v>0</v>
      </c>
      <c r="AI158" s="13">
        <f t="shared" si="193"/>
        <v>0</v>
      </c>
      <c r="AJ158" s="13">
        <f t="shared" si="194"/>
        <v>0</v>
      </c>
    </row>
    <row r="159" spans="1:36" ht="38.25" x14ac:dyDescent="0.25">
      <c r="A159" s="1">
        <v>5</v>
      </c>
      <c r="B159" s="58" t="s">
        <v>177</v>
      </c>
      <c r="C159" s="15"/>
      <c r="D159" s="15"/>
      <c r="E159" s="15"/>
      <c r="F159" s="15"/>
      <c r="G159" s="15"/>
      <c r="H159" s="15"/>
      <c r="I159" s="12">
        <f t="shared" si="170"/>
        <v>0</v>
      </c>
      <c r="J159" s="12">
        <f t="shared" si="171"/>
        <v>0</v>
      </c>
      <c r="K159" s="16"/>
      <c r="L159" s="16"/>
      <c r="M159" s="16"/>
      <c r="N159" s="16"/>
      <c r="O159" s="16"/>
      <c r="P159" s="16"/>
      <c r="Q159" s="12">
        <f t="shared" si="177"/>
        <v>0</v>
      </c>
      <c r="R159" s="12">
        <f t="shared" si="178"/>
        <v>0</v>
      </c>
      <c r="S159" s="16"/>
      <c r="T159" s="16"/>
      <c r="U159" s="16"/>
      <c r="V159" s="16"/>
      <c r="W159" s="16"/>
      <c r="X159" s="16"/>
      <c r="Y159" s="12">
        <f t="shared" si="184"/>
        <v>0</v>
      </c>
      <c r="Z159" s="12">
        <f t="shared" si="185"/>
        <v>0</v>
      </c>
      <c r="AA159" s="16"/>
      <c r="AB159" s="16"/>
      <c r="AC159" s="16"/>
      <c r="AD159" s="16"/>
      <c r="AE159" s="16"/>
      <c r="AF159" s="16"/>
      <c r="AG159" s="12">
        <f t="shared" si="191"/>
        <v>0</v>
      </c>
      <c r="AH159" s="12">
        <f t="shared" si="192"/>
        <v>0</v>
      </c>
      <c r="AI159" s="13">
        <f t="shared" si="193"/>
        <v>0</v>
      </c>
      <c r="AJ159" s="13">
        <f t="shared" si="194"/>
        <v>0</v>
      </c>
    </row>
    <row r="160" spans="1:36" x14ac:dyDescent="0.25">
      <c r="A160" s="1">
        <v>6</v>
      </c>
      <c r="B160" s="58" t="s">
        <v>200</v>
      </c>
      <c r="C160" s="15"/>
      <c r="D160" s="15"/>
      <c r="E160" s="15"/>
      <c r="F160" s="15"/>
      <c r="G160" s="15"/>
      <c r="H160" s="15"/>
      <c r="I160" s="12">
        <f t="shared" si="170"/>
        <v>0</v>
      </c>
      <c r="J160" s="12">
        <f t="shared" si="171"/>
        <v>0</v>
      </c>
      <c r="K160" s="16"/>
      <c r="L160" s="16"/>
      <c r="M160" s="16"/>
      <c r="N160" s="16"/>
      <c r="O160" s="16"/>
      <c r="P160" s="16"/>
      <c r="Q160" s="12">
        <f t="shared" si="177"/>
        <v>0</v>
      </c>
      <c r="R160" s="12">
        <f t="shared" si="178"/>
        <v>0</v>
      </c>
      <c r="S160" s="16"/>
      <c r="T160" s="16"/>
      <c r="U160" s="16"/>
      <c r="V160" s="16"/>
      <c r="W160" s="16"/>
      <c r="X160" s="16"/>
      <c r="Y160" s="12">
        <f t="shared" si="184"/>
        <v>0</v>
      </c>
      <c r="Z160" s="12">
        <f t="shared" si="185"/>
        <v>0</v>
      </c>
      <c r="AA160" s="16"/>
      <c r="AB160" s="16"/>
      <c r="AC160" s="16"/>
      <c r="AD160" s="16"/>
      <c r="AE160" s="16"/>
      <c r="AF160" s="16"/>
      <c r="AG160" s="12">
        <f t="shared" si="191"/>
        <v>0</v>
      </c>
      <c r="AH160" s="12">
        <f t="shared" si="192"/>
        <v>0</v>
      </c>
      <c r="AI160" s="13">
        <f t="shared" si="193"/>
        <v>0</v>
      </c>
      <c r="AJ160" s="13">
        <f t="shared" si="194"/>
        <v>0</v>
      </c>
    </row>
    <row r="161" spans="1:36" x14ac:dyDescent="0.25">
      <c r="A161" s="1">
        <v>7</v>
      </c>
      <c r="B161" s="58" t="s">
        <v>201</v>
      </c>
      <c r="C161" s="15"/>
      <c r="D161" s="15"/>
      <c r="E161" s="15"/>
      <c r="F161" s="15"/>
      <c r="G161" s="15"/>
      <c r="H161" s="15"/>
      <c r="I161" s="12">
        <f t="shared" si="170"/>
        <v>0</v>
      </c>
      <c r="J161" s="12">
        <f t="shared" si="171"/>
        <v>0</v>
      </c>
      <c r="K161" s="16"/>
      <c r="L161" s="16"/>
      <c r="M161" s="16"/>
      <c r="N161" s="16"/>
      <c r="O161" s="16"/>
      <c r="P161" s="16"/>
      <c r="Q161" s="12">
        <f t="shared" si="177"/>
        <v>0</v>
      </c>
      <c r="R161" s="12">
        <f t="shared" si="178"/>
        <v>0</v>
      </c>
      <c r="S161" s="16"/>
      <c r="T161" s="16"/>
      <c r="U161" s="16"/>
      <c r="V161" s="16"/>
      <c r="W161" s="16"/>
      <c r="X161" s="16"/>
      <c r="Y161" s="12">
        <f t="shared" si="184"/>
        <v>0</v>
      </c>
      <c r="Z161" s="12">
        <f t="shared" si="185"/>
        <v>0</v>
      </c>
      <c r="AA161" s="16"/>
      <c r="AB161" s="16"/>
      <c r="AC161" s="16"/>
      <c r="AD161" s="16"/>
      <c r="AE161" s="16"/>
      <c r="AF161" s="16"/>
      <c r="AG161" s="12">
        <f t="shared" si="191"/>
        <v>0</v>
      </c>
      <c r="AH161" s="12">
        <f t="shared" si="192"/>
        <v>0</v>
      </c>
      <c r="AI161" s="13">
        <f t="shared" si="193"/>
        <v>0</v>
      </c>
      <c r="AJ161" s="13">
        <f t="shared" si="194"/>
        <v>0</v>
      </c>
    </row>
    <row r="162" spans="1:36" x14ac:dyDescent="0.25">
      <c r="A162" s="1">
        <v>8</v>
      </c>
      <c r="B162" s="58" t="s">
        <v>202</v>
      </c>
      <c r="C162" s="15"/>
      <c r="D162" s="15"/>
      <c r="E162" s="15"/>
      <c r="F162" s="15"/>
      <c r="G162" s="15"/>
      <c r="H162" s="15"/>
      <c r="I162" s="12">
        <f t="shared" si="170"/>
        <v>0</v>
      </c>
      <c r="J162" s="12">
        <f t="shared" si="171"/>
        <v>0</v>
      </c>
      <c r="K162" s="16"/>
      <c r="L162" s="16"/>
      <c r="M162" s="16"/>
      <c r="N162" s="16"/>
      <c r="O162" s="16"/>
      <c r="P162" s="16"/>
      <c r="Q162" s="12">
        <f t="shared" si="177"/>
        <v>0</v>
      </c>
      <c r="R162" s="12">
        <f t="shared" si="178"/>
        <v>0</v>
      </c>
      <c r="S162" s="16"/>
      <c r="T162" s="16"/>
      <c r="U162" s="16"/>
      <c r="V162" s="16"/>
      <c r="W162" s="16"/>
      <c r="X162" s="16"/>
      <c r="Y162" s="12">
        <f t="shared" si="184"/>
        <v>0</v>
      </c>
      <c r="Z162" s="12">
        <f t="shared" si="185"/>
        <v>0</v>
      </c>
      <c r="AA162" s="16"/>
      <c r="AB162" s="16"/>
      <c r="AC162" s="16"/>
      <c r="AD162" s="16"/>
      <c r="AE162" s="16"/>
      <c r="AF162" s="16"/>
      <c r="AG162" s="12">
        <f t="shared" si="191"/>
        <v>0</v>
      </c>
      <c r="AH162" s="12">
        <f t="shared" si="192"/>
        <v>0</v>
      </c>
      <c r="AI162" s="13">
        <f t="shared" si="193"/>
        <v>0</v>
      </c>
      <c r="AJ162" s="13">
        <f t="shared" si="194"/>
        <v>0</v>
      </c>
    </row>
    <row r="163" spans="1:36" ht="38.25" x14ac:dyDescent="0.25">
      <c r="A163" s="1">
        <v>9</v>
      </c>
      <c r="B163" s="58" t="s">
        <v>203</v>
      </c>
      <c r="C163" s="15"/>
      <c r="D163" s="15"/>
      <c r="E163" s="15"/>
      <c r="F163" s="15"/>
      <c r="G163" s="15"/>
      <c r="H163" s="15"/>
      <c r="I163" s="12">
        <f t="shared" si="170"/>
        <v>0</v>
      </c>
      <c r="J163" s="12">
        <f t="shared" si="171"/>
        <v>0</v>
      </c>
      <c r="K163" s="16"/>
      <c r="L163" s="16"/>
      <c r="M163" s="16"/>
      <c r="N163" s="16"/>
      <c r="O163" s="16"/>
      <c r="P163" s="16"/>
      <c r="Q163" s="12">
        <f t="shared" si="177"/>
        <v>0</v>
      </c>
      <c r="R163" s="12">
        <f t="shared" si="178"/>
        <v>0</v>
      </c>
      <c r="S163" s="16"/>
      <c r="T163" s="16"/>
      <c r="U163" s="16"/>
      <c r="V163" s="16"/>
      <c r="W163" s="16"/>
      <c r="X163" s="16"/>
      <c r="Y163" s="12">
        <f t="shared" si="184"/>
        <v>0</v>
      </c>
      <c r="Z163" s="12">
        <f t="shared" si="185"/>
        <v>0</v>
      </c>
      <c r="AA163" s="16"/>
      <c r="AB163" s="16"/>
      <c r="AC163" s="16"/>
      <c r="AD163" s="16"/>
      <c r="AE163" s="16"/>
      <c r="AF163" s="16"/>
      <c r="AG163" s="12">
        <f t="shared" si="191"/>
        <v>0</v>
      </c>
      <c r="AH163" s="12">
        <f t="shared" si="192"/>
        <v>0</v>
      </c>
      <c r="AI163" s="13">
        <f t="shared" si="193"/>
        <v>0</v>
      </c>
      <c r="AJ163" s="13">
        <f t="shared" si="194"/>
        <v>0</v>
      </c>
    </row>
    <row r="164" spans="1:36" ht="38.25" x14ac:dyDescent="0.25">
      <c r="A164" s="1">
        <v>10</v>
      </c>
      <c r="B164" s="58" t="s">
        <v>204</v>
      </c>
      <c r="C164" s="15"/>
      <c r="D164" s="15"/>
      <c r="E164" s="15"/>
      <c r="F164" s="15"/>
      <c r="G164" s="15"/>
      <c r="H164" s="15"/>
      <c r="I164" s="12">
        <f t="shared" si="170"/>
        <v>0</v>
      </c>
      <c r="J164" s="12">
        <f t="shared" si="171"/>
        <v>0</v>
      </c>
      <c r="K164" s="16"/>
      <c r="L164" s="16"/>
      <c r="M164" s="16"/>
      <c r="N164" s="16"/>
      <c r="O164" s="16"/>
      <c r="P164" s="16"/>
      <c r="Q164" s="12">
        <f t="shared" si="177"/>
        <v>0</v>
      </c>
      <c r="R164" s="12">
        <f t="shared" si="178"/>
        <v>0</v>
      </c>
      <c r="S164" s="16"/>
      <c r="T164" s="16"/>
      <c r="U164" s="16"/>
      <c r="V164" s="16"/>
      <c r="W164" s="16"/>
      <c r="X164" s="16"/>
      <c r="Y164" s="12">
        <f t="shared" si="184"/>
        <v>0</v>
      </c>
      <c r="Z164" s="12">
        <f t="shared" si="185"/>
        <v>0</v>
      </c>
      <c r="AA164" s="16"/>
      <c r="AB164" s="16"/>
      <c r="AC164" s="16"/>
      <c r="AD164" s="16"/>
      <c r="AE164" s="16"/>
      <c r="AF164" s="16"/>
      <c r="AG164" s="12">
        <f t="shared" si="191"/>
        <v>0</v>
      </c>
      <c r="AH164" s="12">
        <f t="shared" si="192"/>
        <v>0</v>
      </c>
      <c r="AI164" s="13">
        <f t="shared" si="193"/>
        <v>0</v>
      </c>
      <c r="AJ164" s="13">
        <f t="shared" si="194"/>
        <v>0</v>
      </c>
    </row>
    <row r="165" spans="1:36" ht="25.5" x14ac:dyDescent="0.25">
      <c r="A165" s="1">
        <v>11</v>
      </c>
      <c r="B165" s="60" t="s">
        <v>178</v>
      </c>
      <c r="C165" s="15"/>
      <c r="D165" s="15"/>
      <c r="E165" s="15"/>
      <c r="F165" s="15"/>
      <c r="G165" s="15"/>
      <c r="H165" s="15"/>
      <c r="I165" s="12">
        <f t="shared" si="170"/>
        <v>0</v>
      </c>
      <c r="J165" s="12">
        <f t="shared" si="171"/>
        <v>0</v>
      </c>
      <c r="K165" s="16"/>
      <c r="L165" s="16"/>
      <c r="M165" s="16"/>
      <c r="N165" s="16"/>
      <c r="O165" s="16"/>
      <c r="P165" s="16"/>
      <c r="Q165" s="12">
        <f t="shared" si="177"/>
        <v>0</v>
      </c>
      <c r="R165" s="12">
        <f t="shared" si="178"/>
        <v>0</v>
      </c>
      <c r="S165" s="16"/>
      <c r="T165" s="16"/>
      <c r="U165" s="16"/>
      <c r="V165" s="16"/>
      <c r="W165" s="16"/>
      <c r="X165" s="16"/>
      <c r="Y165" s="12">
        <f t="shared" si="184"/>
        <v>0</v>
      </c>
      <c r="Z165" s="12">
        <f t="shared" si="185"/>
        <v>0</v>
      </c>
      <c r="AA165" s="16"/>
      <c r="AB165" s="16"/>
      <c r="AC165" s="16"/>
      <c r="AD165" s="16"/>
      <c r="AE165" s="16"/>
      <c r="AF165" s="16"/>
      <c r="AG165" s="12">
        <f t="shared" si="191"/>
        <v>0</v>
      </c>
      <c r="AH165" s="12">
        <f t="shared" si="192"/>
        <v>0</v>
      </c>
      <c r="AI165" s="13">
        <f t="shared" si="193"/>
        <v>0</v>
      </c>
      <c r="AJ165" s="13">
        <f t="shared" si="194"/>
        <v>0</v>
      </c>
    </row>
    <row r="166" spans="1:36" ht="25.5" x14ac:dyDescent="0.25">
      <c r="A166" s="1">
        <v>12</v>
      </c>
      <c r="B166" s="58" t="s">
        <v>179</v>
      </c>
      <c r="C166" s="15"/>
      <c r="D166" s="15"/>
      <c r="E166" s="15"/>
      <c r="F166" s="15"/>
      <c r="G166" s="15"/>
      <c r="H166" s="15"/>
      <c r="I166" s="12">
        <f t="shared" si="170"/>
        <v>0</v>
      </c>
      <c r="J166" s="12">
        <f t="shared" si="171"/>
        <v>0</v>
      </c>
      <c r="K166" s="16"/>
      <c r="L166" s="16"/>
      <c r="M166" s="16"/>
      <c r="N166" s="16"/>
      <c r="O166" s="16"/>
      <c r="P166" s="16"/>
      <c r="Q166" s="12">
        <f t="shared" si="177"/>
        <v>0</v>
      </c>
      <c r="R166" s="12">
        <f t="shared" si="178"/>
        <v>0</v>
      </c>
      <c r="S166" s="16"/>
      <c r="T166" s="16"/>
      <c r="U166" s="16"/>
      <c r="V166" s="16"/>
      <c r="W166" s="16"/>
      <c r="X166" s="16"/>
      <c r="Y166" s="12">
        <f t="shared" si="184"/>
        <v>0</v>
      </c>
      <c r="Z166" s="12">
        <f t="shared" si="185"/>
        <v>0</v>
      </c>
      <c r="AA166" s="16"/>
      <c r="AB166" s="16"/>
      <c r="AC166" s="16"/>
      <c r="AD166" s="16"/>
      <c r="AE166" s="16"/>
      <c r="AF166" s="16"/>
      <c r="AG166" s="12">
        <f t="shared" si="191"/>
        <v>0</v>
      </c>
      <c r="AH166" s="12">
        <f t="shared" si="192"/>
        <v>0</v>
      </c>
      <c r="AI166" s="13">
        <f t="shared" si="193"/>
        <v>0</v>
      </c>
      <c r="AJ166" s="13">
        <f t="shared" si="194"/>
        <v>0</v>
      </c>
    </row>
    <row r="167" spans="1:36" x14ac:dyDescent="0.25">
      <c r="A167" s="1">
        <v>13</v>
      </c>
      <c r="B167" s="58" t="s">
        <v>180</v>
      </c>
      <c r="C167" s="15"/>
      <c r="D167" s="15"/>
      <c r="E167" s="15"/>
      <c r="F167" s="15"/>
      <c r="G167" s="15"/>
      <c r="H167" s="15"/>
      <c r="I167" s="12">
        <f t="shared" si="170"/>
        <v>0</v>
      </c>
      <c r="J167" s="12">
        <f t="shared" si="171"/>
        <v>0</v>
      </c>
      <c r="K167" s="16"/>
      <c r="L167" s="16"/>
      <c r="M167" s="16"/>
      <c r="N167" s="16"/>
      <c r="O167" s="16"/>
      <c r="P167" s="16"/>
      <c r="Q167" s="12">
        <f t="shared" si="177"/>
        <v>0</v>
      </c>
      <c r="R167" s="12">
        <f t="shared" si="178"/>
        <v>0</v>
      </c>
      <c r="S167" s="16"/>
      <c r="T167" s="16"/>
      <c r="U167" s="16"/>
      <c r="V167" s="16"/>
      <c r="W167" s="16"/>
      <c r="X167" s="16"/>
      <c r="Y167" s="12">
        <f t="shared" si="184"/>
        <v>0</v>
      </c>
      <c r="Z167" s="12">
        <f t="shared" si="185"/>
        <v>0</v>
      </c>
      <c r="AA167" s="16"/>
      <c r="AB167" s="16"/>
      <c r="AC167" s="16"/>
      <c r="AD167" s="16"/>
      <c r="AE167" s="16"/>
      <c r="AF167" s="16"/>
      <c r="AG167" s="12">
        <f t="shared" si="191"/>
        <v>0</v>
      </c>
      <c r="AH167" s="12">
        <f t="shared" si="192"/>
        <v>0</v>
      </c>
      <c r="AI167" s="13">
        <f t="shared" si="193"/>
        <v>0</v>
      </c>
      <c r="AJ167" s="13">
        <f t="shared" si="194"/>
        <v>0</v>
      </c>
    </row>
    <row r="168" spans="1:36" x14ac:dyDescent="0.25">
      <c r="A168" s="2">
        <v>14</v>
      </c>
      <c r="B168" s="58" t="s">
        <v>181</v>
      </c>
      <c r="C168" s="15"/>
      <c r="D168" s="15"/>
      <c r="E168" s="15"/>
      <c r="F168" s="15"/>
      <c r="G168" s="15"/>
      <c r="H168" s="15"/>
      <c r="I168" s="12">
        <f t="shared" si="170"/>
        <v>0</v>
      </c>
      <c r="J168" s="12">
        <f t="shared" si="171"/>
        <v>0</v>
      </c>
      <c r="K168" s="16"/>
      <c r="L168" s="16"/>
      <c r="M168" s="16"/>
      <c r="N168" s="16"/>
      <c r="O168" s="16"/>
      <c r="P168" s="16"/>
      <c r="Q168" s="12">
        <f t="shared" si="177"/>
        <v>0</v>
      </c>
      <c r="R168" s="12">
        <f t="shared" si="178"/>
        <v>0</v>
      </c>
      <c r="S168" s="16"/>
      <c r="T168" s="16"/>
      <c r="U168" s="16"/>
      <c r="V168" s="16"/>
      <c r="W168" s="16"/>
      <c r="X168" s="16"/>
      <c r="Y168" s="12">
        <f t="shared" si="184"/>
        <v>0</v>
      </c>
      <c r="Z168" s="12">
        <f t="shared" si="185"/>
        <v>0</v>
      </c>
      <c r="AA168" s="16"/>
      <c r="AB168" s="16"/>
      <c r="AC168" s="16"/>
      <c r="AD168" s="16"/>
      <c r="AE168" s="16"/>
      <c r="AF168" s="16"/>
      <c r="AG168" s="12">
        <f t="shared" si="191"/>
        <v>0</v>
      </c>
      <c r="AH168" s="12">
        <f t="shared" si="192"/>
        <v>0</v>
      </c>
      <c r="AI168" s="13">
        <f t="shared" si="193"/>
        <v>0</v>
      </c>
      <c r="AJ168" s="13">
        <f t="shared" si="194"/>
        <v>0</v>
      </c>
    </row>
    <row r="169" spans="1:36" x14ac:dyDescent="0.25">
      <c r="A169" s="2">
        <v>15</v>
      </c>
      <c r="B169" s="58" t="s">
        <v>183</v>
      </c>
      <c r="C169" s="15"/>
      <c r="D169" s="15"/>
      <c r="E169" s="15"/>
      <c r="F169" s="15"/>
      <c r="G169" s="15"/>
      <c r="H169" s="15"/>
      <c r="I169" s="12">
        <f t="shared" si="170"/>
        <v>0</v>
      </c>
      <c r="J169" s="12">
        <f t="shared" si="171"/>
        <v>0</v>
      </c>
      <c r="K169" s="16"/>
      <c r="L169" s="16"/>
      <c r="M169" s="16"/>
      <c r="N169" s="16"/>
      <c r="O169" s="16"/>
      <c r="P169" s="16"/>
      <c r="Q169" s="12">
        <f t="shared" si="177"/>
        <v>0</v>
      </c>
      <c r="R169" s="12">
        <f t="shared" si="178"/>
        <v>0</v>
      </c>
      <c r="S169" s="16"/>
      <c r="T169" s="16"/>
      <c r="U169" s="16"/>
      <c r="V169" s="16"/>
      <c r="W169" s="16"/>
      <c r="X169" s="16"/>
      <c r="Y169" s="12">
        <f t="shared" si="184"/>
        <v>0</v>
      </c>
      <c r="Z169" s="12">
        <f t="shared" si="185"/>
        <v>0</v>
      </c>
      <c r="AA169" s="16"/>
      <c r="AB169" s="16"/>
      <c r="AC169" s="16"/>
      <c r="AD169" s="16"/>
      <c r="AE169" s="16"/>
      <c r="AF169" s="16"/>
      <c r="AG169" s="12">
        <f t="shared" si="191"/>
        <v>0</v>
      </c>
      <c r="AH169" s="12">
        <f t="shared" si="192"/>
        <v>0</v>
      </c>
      <c r="AI169" s="13">
        <f t="shared" si="193"/>
        <v>0</v>
      </c>
      <c r="AJ169" s="13">
        <f t="shared" si="194"/>
        <v>0</v>
      </c>
    </row>
    <row r="170" spans="1:36" x14ac:dyDescent="0.25">
      <c r="A170" s="2">
        <v>16</v>
      </c>
      <c r="B170" s="58" t="s">
        <v>184</v>
      </c>
      <c r="C170" s="15"/>
      <c r="D170" s="15"/>
      <c r="E170" s="15"/>
      <c r="F170" s="15"/>
      <c r="G170" s="15"/>
      <c r="H170" s="15"/>
      <c r="I170" s="12">
        <f t="shared" si="170"/>
        <v>0</v>
      </c>
      <c r="J170" s="12">
        <f t="shared" si="171"/>
        <v>0</v>
      </c>
      <c r="K170" s="16"/>
      <c r="L170" s="16"/>
      <c r="M170" s="16"/>
      <c r="N170" s="16"/>
      <c r="O170" s="16"/>
      <c r="P170" s="16"/>
      <c r="Q170" s="12">
        <f t="shared" si="177"/>
        <v>0</v>
      </c>
      <c r="R170" s="12">
        <f t="shared" si="178"/>
        <v>0</v>
      </c>
      <c r="S170" s="16"/>
      <c r="T170" s="16"/>
      <c r="U170" s="16"/>
      <c r="V170" s="16"/>
      <c r="W170" s="16"/>
      <c r="X170" s="16"/>
      <c r="Y170" s="12">
        <f t="shared" si="184"/>
        <v>0</v>
      </c>
      <c r="Z170" s="12">
        <f t="shared" si="185"/>
        <v>0</v>
      </c>
      <c r="AA170" s="16"/>
      <c r="AB170" s="16"/>
      <c r="AC170" s="16"/>
      <c r="AD170" s="16"/>
      <c r="AE170" s="16"/>
      <c r="AF170" s="16"/>
      <c r="AG170" s="12">
        <f t="shared" si="191"/>
        <v>0</v>
      </c>
      <c r="AH170" s="12">
        <f t="shared" si="192"/>
        <v>0</v>
      </c>
      <c r="AI170" s="13">
        <f t="shared" si="193"/>
        <v>0</v>
      </c>
      <c r="AJ170" s="13">
        <f t="shared" si="194"/>
        <v>0</v>
      </c>
    </row>
    <row r="171" spans="1:36" ht="25.5" x14ac:dyDescent="0.25">
      <c r="A171" s="2">
        <v>17</v>
      </c>
      <c r="B171" s="58" t="s">
        <v>198</v>
      </c>
      <c r="C171" s="15"/>
      <c r="D171" s="15"/>
      <c r="E171" s="15"/>
      <c r="F171" s="15"/>
      <c r="G171" s="15"/>
      <c r="H171" s="15"/>
      <c r="I171" s="12">
        <f t="shared" si="170"/>
        <v>0</v>
      </c>
      <c r="J171" s="12">
        <f t="shared" si="171"/>
        <v>0</v>
      </c>
      <c r="K171" s="16"/>
      <c r="L171" s="16"/>
      <c r="M171" s="16"/>
      <c r="N171" s="16"/>
      <c r="O171" s="16"/>
      <c r="P171" s="16"/>
      <c r="Q171" s="12">
        <f t="shared" si="177"/>
        <v>0</v>
      </c>
      <c r="R171" s="12">
        <f t="shared" si="178"/>
        <v>0</v>
      </c>
      <c r="S171" s="16"/>
      <c r="T171" s="16"/>
      <c r="U171" s="16"/>
      <c r="V171" s="16"/>
      <c r="W171" s="16"/>
      <c r="X171" s="16"/>
      <c r="Y171" s="12">
        <f t="shared" si="184"/>
        <v>0</v>
      </c>
      <c r="Z171" s="12">
        <f t="shared" si="185"/>
        <v>0</v>
      </c>
      <c r="AA171" s="16"/>
      <c r="AB171" s="16"/>
      <c r="AC171" s="16"/>
      <c r="AD171" s="16"/>
      <c r="AE171" s="16"/>
      <c r="AF171" s="16"/>
      <c r="AG171" s="12">
        <f t="shared" si="191"/>
        <v>0</v>
      </c>
      <c r="AH171" s="12">
        <f t="shared" si="192"/>
        <v>0</v>
      </c>
      <c r="AI171" s="13">
        <f t="shared" si="193"/>
        <v>0</v>
      </c>
      <c r="AJ171" s="13">
        <f t="shared" si="194"/>
        <v>0</v>
      </c>
    </row>
    <row r="172" spans="1:36" x14ac:dyDescent="0.25">
      <c r="A172" s="2">
        <v>18</v>
      </c>
      <c r="B172" s="58" t="s">
        <v>172</v>
      </c>
      <c r="C172" s="15"/>
      <c r="D172" s="15"/>
      <c r="E172" s="15"/>
      <c r="F172" s="15"/>
      <c r="G172" s="15"/>
      <c r="H172" s="15"/>
      <c r="I172" s="12">
        <f t="shared" si="170"/>
        <v>0</v>
      </c>
      <c r="J172" s="12">
        <f t="shared" si="171"/>
        <v>0</v>
      </c>
      <c r="K172" s="16"/>
      <c r="L172" s="16"/>
      <c r="M172" s="16"/>
      <c r="N172" s="16"/>
      <c r="O172" s="16"/>
      <c r="P172" s="16"/>
      <c r="Q172" s="12">
        <f t="shared" si="177"/>
        <v>0</v>
      </c>
      <c r="R172" s="12">
        <f t="shared" si="178"/>
        <v>0</v>
      </c>
      <c r="S172" s="16"/>
      <c r="T172" s="16"/>
      <c r="U172" s="16"/>
      <c r="V172" s="16"/>
      <c r="W172" s="16"/>
      <c r="X172" s="16"/>
      <c r="Y172" s="12">
        <f t="shared" si="184"/>
        <v>0</v>
      </c>
      <c r="Z172" s="12">
        <f t="shared" si="185"/>
        <v>0</v>
      </c>
      <c r="AA172" s="16"/>
      <c r="AB172" s="16"/>
      <c r="AC172" s="16"/>
      <c r="AD172" s="16"/>
      <c r="AE172" s="16"/>
      <c r="AF172" s="16"/>
      <c r="AG172" s="12">
        <f t="shared" si="191"/>
        <v>0</v>
      </c>
      <c r="AH172" s="12">
        <f t="shared" si="192"/>
        <v>0</v>
      </c>
      <c r="AI172" s="13">
        <f t="shared" si="193"/>
        <v>0</v>
      </c>
      <c r="AJ172" s="13">
        <f t="shared" si="194"/>
        <v>0</v>
      </c>
    </row>
    <row r="173" spans="1:36" ht="25.5" x14ac:dyDescent="0.25">
      <c r="A173" s="2">
        <v>19</v>
      </c>
      <c r="B173" s="58" t="s">
        <v>186</v>
      </c>
      <c r="C173" s="15"/>
      <c r="D173" s="15"/>
      <c r="E173" s="15"/>
      <c r="F173" s="15"/>
      <c r="G173" s="15"/>
      <c r="H173" s="15"/>
      <c r="I173" s="12">
        <f t="shared" si="170"/>
        <v>0</v>
      </c>
      <c r="J173" s="12">
        <f t="shared" si="171"/>
        <v>0</v>
      </c>
      <c r="K173" s="16"/>
      <c r="L173" s="16"/>
      <c r="M173" s="16"/>
      <c r="N173" s="16"/>
      <c r="O173" s="16"/>
      <c r="P173" s="16"/>
      <c r="Q173" s="12">
        <f t="shared" si="177"/>
        <v>0</v>
      </c>
      <c r="R173" s="12">
        <f t="shared" si="178"/>
        <v>0</v>
      </c>
      <c r="S173" s="16"/>
      <c r="T173" s="16"/>
      <c r="U173" s="16"/>
      <c r="V173" s="16"/>
      <c r="W173" s="16"/>
      <c r="X173" s="16"/>
      <c r="Y173" s="12">
        <f t="shared" si="184"/>
        <v>0</v>
      </c>
      <c r="Z173" s="12">
        <f t="shared" si="185"/>
        <v>0</v>
      </c>
      <c r="AA173" s="16"/>
      <c r="AB173" s="16"/>
      <c r="AC173" s="16"/>
      <c r="AD173" s="16"/>
      <c r="AE173" s="16"/>
      <c r="AF173" s="16"/>
      <c r="AG173" s="12">
        <f t="shared" si="191"/>
        <v>0</v>
      </c>
      <c r="AH173" s="12">
        <f t="shared" si="192"/>
        <v>0</v>
      </c>
      <c r="AI173" s="13">
        <f t="shared" si="193"/>
        <v>0</v>
      </c>
      <c r="AJ173" s="13">
        <f t="shared" si="194"/>
        <v>0</v>
      </c>
    </row>
    <row r="174" spans="1:36" ht="25.5" x14ac:dyDescent="0.25">
      <c r="A174" s="1">
        <v>20</v>
      </c>
      <c r="B174" s="58" t="s">
        <v>187</v>
      </c>
      <c r="C174" s="15"/>
      <c r="D174" s="15"/>
      <c r="E174" s="15"/>
      <c r="F174" s="15"/>
      <c r="G174" s="15"/>
      <c r="H174" s="15"/>
      <c r="I174" s="12">
        <f t="shared" si="170"/>
        <v>0</v>
      </c>
      <c r="J174" s="12">
        <f t="shared" si="171"/>
        <v>0</v>
      </c>
      <c r="K174" s="16"/>
      <c r="L174" s="16"/>
      <c r="M174" s="16"/>
      <c r="N174" s="16"/>
      <c r="O174" s="16"/>
      <c r="P174" s="16"/>
      <c r="Q174" s="12">
        <f t="shared" si="177"/>
        <v>0</v>
      </c>
      <c r="R174" s="12">
        <f t="shared" si="178"/>
        <v>0</v>
      </c>
      <c r="S174" s="16"/>
      <c r="T174" s="16"/>
      <c r="U174" s="16"/>
      <c r="V174" s="16"/>
      <c r="W174" s="16"/>
      <c r="X174" s="16"/>
      <c r="Y174" s="12">
        <f t="shared" si="184"/>
        <v>0</v>
      </c>
      <c r="Z174" s="12">
        <f t="shared" si="185"/>
        <v>0</v>
      </c>
      <c r="AA174" s="16"/>
      <c r="AB174" s="16"/>
      <c r="AC174" s="16"/>
      <c r="AD174" s="16"/>
      <c r="AE174" s="16"/>
      <c r="AF174" s="16"/>
      <c r="AG174" s="12">
        <f t="shared" si="191"/>
        <v>0</v>
      </c>
      <c r="AH174" s="12">
        <f t="shared" si="192"/>
        <v>0</v>
      </c>
      <c r="AI174" s="13">
        <f t="shared" si="193"/>
        <v>0</v>
      </c>
      <c r="AJ174" s="13">
        <f t="shared" si="194"/>
        <v>0</v>
      </c>
    </row>
    <row r="175" spans="1:36" ht="38.25" x14ac:dyDescent="0.25">
      <c r="A175" s="1">
        <v>21</v>
      </c>
      <c r="B175" s="58" t="s">
        <v>205</v>
      </c>
      <c r="C175" s="15"/>
      <c r="D175" s="15"/>
      <c r="E175" s="15"/>
      <c r="F175" s="15"/>
      <c r="G175" s="15"/>
      <c r="H175" s="15"/>
      <c r="I175" s="12">
        <f t="shared" si="170"/>
        <v>0</v>
      </c>
      <c r="J175" s="12">
        <f t="shared" si="171"/>
        <v>0</v>
      </c>
      <c r="K175" s="16"/>
      <c r="L175" s="16"/>
      <c r="M175" s="16"/>
      <c r="N175" s="16"/>
      <c r="O175" s="16"/>
      <c r="P175" s="16"/>
      <c r="Q175" s="12">
        <f t="shared" si="177"/>
        <v>0</v>
      </c>
      <c r="R175" s="12">
        <f t="shared" si="178"/>
        <v>0</v>
      </c>
      <c r="S175" s="16"/>
      <c r="T175" s="16"/>
      <c r="U175" s="16"/>
      <c r="V175" s="16"/>
      <c r="W175" s="16"/>
      <c r="X175" s="16"/>
      <c r="Y175" s="12">
        <f t="shared" si="184"/>
        <v>0</v>
      </c>
      <c r="Z175" s="12">
        <f t="shared" si="185"/>
        <v>0</v>
      </c>
      <c r="AA175" s="16"/>
      <c r="AB175" s="16"/>
      <c r="AC175" s="16"/>
      <c r="AD175" s="16"/>
      <c r="AE175" s="16"/>
      <c r="AF175" s="16"/>
      <c r="AG175" s="12">
        <f t="shared" si="191"/>
        <v>0</v>
      </c>
      <c r="AH175" s="12">
        <f t="shared" si="192"/>
        <v>0</v>
      </c>
      <c r="AI175" s="13">
        <f t="shared" si="193"/>
        <v>0</v>
      </c>
      <c r="AJ175" s="13">
        <f t="shared" si="194"/>
        <v>0</v>
      </c>
    </row>
    <row r="176" spans="1:36" x14ac:dyDescent="0.25">
      <c r="A176" s="1">
        <v>22</v>
      </c>
      <c r="B176" s="60" t="s">
        <v>188</v>
      </c>
      <c r="C176" s="15"/>
      <c r="D176" s="15"/>
      <c r="E176" s="15"/>
      <c r="F176" s="15"/>
      <c r="G176" s="15"/>
      <c r="H176" s="15"/>
      <c r="I176" s="12">
        <f t="shared" si="170"/>
        <v>0</v>
      </c>
      <c r="J176" s="12">
        <f t="shared" si="171"/>
        <v>0</v>
      </c>
      <c r="K176" s="16"/>
      <c r="L176" s="16"/>
      <c r="M176" s="16"/>
      <c r="N176" s="16"/>
      <c r="O176" s="16"/>
      <c r="P176" s="16"/>
      <c r="Q176" s="12">
        <f t="shared" si="177"/>
        <v>0</v>
      </c>
      <c r="R176" s="12">
        <f t="shared" si="178"/>
        <v>0</v>
      </c>
      <c r="S176" s="16"/>
      <c r="T176" s="16"/>
      <c r="U176" s="16"/>
      <c r="V176" s="16"/>
      <c r="W176" s="16"/>
      <c r="X176" s="16"/>
      <c r="Y176" s="12">
        <f t="shared" si="184"/>
        <v>0</v>
      </c>
      <c r="Z176" s="12">
        <f t="shared" si="185"/>
        <v>0</v>
      </c>
      <c r="AA176" s="16"/>
      <c r="AB176" s="16"/>
      <c r="AC176" s="16"/>
      <c r="AD176" s="16"/>
      <c r="AE176" s="16"/>
      <c r="AF176" s="16"/>
      <c r="AG176" s="12">
        <f t="shared" si="191"/>
        <v>0</v>
      </c>
      <c r="AH176" s="12">
        <f t="shared" si="192"/>
        <v>0</v>
      </c>
      <c r="AI176" s="13">
        <f t="shared" si="193"/>
        <v>0</v>
      </c>
      <c r="AJ176" s="13">
        <f t="shared" si="194"/>
        <v>0</v>
      </c>
    </row>
    <row r="177" spans="1:36" x14ac:dyDescent="0.25">
      <c r="A177" s="1">
        <v>23</v>
      </c>
      <c r="B177" s="60" t="s">
        <v>189</v>
      </c>
      <c r="C177" s="15"/>
      <c r="D177" s="15"/>
      <c r="E177" s="15"/>
      <c r="F177" s="15"/>
      <c r="G177" s="15"/>
      <c r="H177" s="15"/>
      <c r="I177" s="12">
        <f t="shared" si="170"/>
        <v>0</v>
      </c>
      <c r="J177" s="12">
        <f t="shared" si="171"/>
        <v>0</v>
      </c>
      <c r="K177" s="16"/>
      <c r="L177" s="16"/>
      <c r="M177" s="16"/>
      <c r="N177" s="16"/>
      <c r="O177" s="16"/>
      <c r="P177" s="16"/>
      <c r="Q177" s="12">
        <f t="shared" si="177"/>
        <v>0</v>
      </c>
      <c r="R177" s="12">
        <f t="shared" si="178"/>
        <v>0</v>
      </c>
      <c r="S177" s="16"/>
      <c r="T177" s="16"/>
      <c r="U177" s="16"/>
      <c r="V177" s="16"/>
      <c r="W177" s="16"/>
      <c r="X177" s="16"/>
      <c r="Y177" s="12">
        <f t="shared" si="184"/>
        <v>0</v>
      </c>
      <c r="Z177" s="12">
        <f t="shared" si="185"/>
        <v>0</v>
      </c>
      <c r="AA177" s="16"/>
      <c r="AB177" s="16"/>
      <c r="AC177" s="16"/>
      <c r="AD177" s="16"/>
      <c r="AE177" s="16"/>
      <c r="AF177" s="16"/>
      <c r="AG177" s="12">
        <f t="shared" si="191"/>
        <v>0</v>
      </c>
      <c r="AH177" s="12">
        <f t="shared" si="192"/>
        <v>0</v>
      </c>
      <c r="AI177" s="13">
        <f t="shared" si="193"/>
        <v>0</v>
      </c>
      <c r="AJ177" s="13">
        <f t="shared" si="194"/>
        <v>0</v>
      </c>
    </row>
    <row r="178" spans="1:36" ht="25.5" x14ac:dyDescent="0.25">
      <c r="A178" s="1">
        <v>24</v>
      </c>
      <c r="B178" s="58" t="s">
        <v>190</v>
      </c>
      <c r="C178" s="15"/>
      <c r="D178" s="15"/>
      <c r="E178" s="15"/>
      <c r="F178" s="15"/>
      <c r="G178" s="15"/>
      <c r="H178" s="15"/>
      <c r="I178" s="12">
        <f t="shared" si="170"/>
        <v>0</v>
      </c>
      <c r="J178" s="12">
        <f t="shared" si="171"/>
        <v>0</v>
      </c>
      <c r="K178" s="16"/>
      <c r="L178" s="16"/>
      <c r="M178" s="16"/>
      <c r="N178" s="16"/>
      <c r="O178" s="16"/>
      <c r="P178" s="16"/>
      <c r="Q178" s="12">
        <f t="shared" si="177"/>
        <v>0</v>
      </c>
      <c r="R178" s="12">
        <f t="shared" si="178"/>
        <v>0</v>
      </c>
      <c r="S178" s="16"/>
      <c r="T178" s="16"/>
      <c r="U178" s="16"/>
      <c r="V178" s="16"/>
      <c r="W178" s="16"/>
      <c r="X178" s="16"/>
      <c r="Y178" s="12">
        <f t="shared" si="184"/>
        <v>0</v>
      </c>
      <c r="Z178" s="12">
        <f t="shared" si="185"/>
        <v>0</v>
      </c>
      <c r="AA178" s="16"/>
      <c r="AB178" s="16"/>
      <c r="AC178" s="16"/>
      <c r="AD178" s="16"/>
      <c r="AE178" s="16"/>
      <c r="AF178" s="16"/>
      <c r="AG178" s="12">
        <f t="shared" si="191"/>
        <v>0</v>
      </c>
      <c r="AH178" s="12">
        <f t="shared" si="192"/>
        <v>0</v>
      </c>
      <c r="AI178" s="13">
        <f t="shared" si="193"/>
        <v>0</v>
      </c>
      <c r="AJ178" s="13">
        <f t="shared" si="194"/>
        <v>0</v>
      </c>
    </row>
    <row r="179" spans="1:36" ht="38.25" x14ac:dyDescent="0.25">
      <c r="A179" s="1">
        <v>25</v>
      </c>
      <c r="B179" s="58" t="s">
        <v>191</v>
      </c>
      <c r="C179" s="15"/>
      <c r="D179" s="15"/>
      <c r="E179" s="15"/>
      <c r="F179" s="15"/>
      <c r="G179" s="15"/>
      <c r="H179" s="15"/>
      <c r="I179" s="12">
        <f t="shared" si="170"/>
        <v>0</v>
      </c>
      <c r="J179" s="12">
        <f t="shared" si="171"/>
        <v>0</v>
      </c>
      <c r="K179" s="16"/>
      <c r="L179" s="16"/>
      <c r="M179" s="16"/>
      <c r="N179" s="16"/>
      <c r="O179" s="16"/>
      <c r="P179" s="16"/>
      <c r="Q179" s="12">
        <f t="shared" si="177"/>
        <v>0</v>
      </c>
      <c r="R179" s="12">
        <f t="shared" si="178"/>
        <v>0</v>
      </c>
      <c r="S179" s="16"/>
      <c r="T179" s="16"/>
      <c r="U179" s="16"/>
      <c r="V179" s="16"/>
      <c r="W179" s="16"/>
      <c r="X179" s="16"/>
      <c r="Y179" s="12">
        <f t="shared" si="184"/>
        <v>0</v>
      </c>
      <c r="Z179" s="12">
        <f t="shared" si="185"/>
        <v>0</v>
      </c>
      <c r="AA179" s="16"/>
      <c r="AB179" s="16"/>
      <c r="AC179" s="16"/>
      <c r="AD179" s="16"/>
      <c r="AE179" s="16"/>
      <c r="AF179" s="16"/>
      <c r="AG179" s="12">
        <f t="shared" si="191"/>
        <v>0</v>
      </c>
      <c r="AH179" s="12">
        <f t="shared" si="192"/>
        <v>0</v>
      </c>
      <c r="AI179" s="13">
        <f t="shared" si="193"/>
        <v>0</v>
      </c>
      <c r="AJ179" s="13">
        <f t="shared" si="194"/>
        <v>0</v>
      </c>
    </row>
    <row r="180" spans="1:36" x14ac:dyDescent="0.25">
      <c r="A180" s="1">
        <v>26</v>
      </c>
      <c r="B180" s="58" t="s">
        <v>173</v>
      </c>
      <c r="C180" s="15"/>
      <c r="D180" s="15"/>
      <c r="E180" s="15"/>
      <c r="F180" s="15"/>
      <c r="G180" s="15"/>
      <c r="H180" s="15"/>
      <c r="I180" s="12">
        <f t="shared" si="170"/>
        <v>0</v>
      </c>
      <c r="J180" s="12">
        <f t="shared" si="171"/>
        <v>0</v>
      </c>
      <c r="K180" s="16"/>
      <c r="L180" s="16"/>
      <c r="M180" s="16"/>
      <c r="N180" s="16"/>
      <c r="O180" s="16"/>
      <c r="P180" s="16"/>
      <c r="Q180" s="12">
        <f t="shared" si="177"/>
        <v>0</v>
      </c>
      <c r="R180" s="12">
        <f t="shared" si="178"/>
        <v>0</v>
      </c>
      <c r="S180" s="16"/>
      <c r="T180" s="16"/>
      <c r="U180" s="16"/>
      <c r="V180" s="16"/>
      <c r="W180" s="16"/>
      <c r="X180" s="16"/>
      <c r="Y180" s="12">
        <f t="shared" si="184"/>
        <v>0</v>
      </c>
      <c r="Z180" s="12">
        <f t="shared" si="185"/>
        <v>0</v>
      </c>
      <c r="AA180" s="16"/>
      <c r="AB180" s="16"/>
      <c r="AC180" s="16"/>
      <c r="AD180" s="16"/>
      <c r="AE180" s="16"/>
      <c r="AF180" s="16"/>
      <c r="AG180" s="12">
        <f t="shared" si="191"/>
        <v>0</v>
      </c>
      <c r="AH180" s="12">
        <f t="shared" si="192"/>
        <v>0</v>
      </c>
      <c r="AI180" s="13">
        <f t="shared" si="193"/>
        <v>0</v>
      </c>
      <c r="AJ180" s="13">
        <f t="shared" si="194"/>
        <v>0</v>
      </c>
    </row>
    <row r="181" spans="1:36" x14ac:dyDescent="0.25">
      <c r="A181" s="1">
        <v>27</v>
      </c>
      <c r="B181" s="58" t="s">
        <v>169</v>
      </c>
      <c r="C181" s="15"/>
      <c r="D181" s="15"/>
      <c r="E181" s="15"/>
      <c r="F181" s="15"/>
      <c r="G181" s="15"/>
      <c r="H181" s="15"/>
      <c r="I181" s="12">
        <f t="shared" si="170"/>
        <v>0</v>
      </c>
      <c r="J181" s="12">
        <f t="shared" si="171"/>
        <v>0</v>
      </c>
      <c r="K181" s="16"/>
      <c r="L181" s="16"/>
      <c r="M181" s="16"/>
      <c r="N181" s="16"/>
      <c r="O181" s="16"/>
      <c r="P181" s="16"/>
      <c r="Q181" s="12">
        <f t="shared" si="177"/>
        <v>0</v>
      </c>
      <c r="R181" s="12">
        <f t="shared" si="178"/>
        <v>0</v>
      </c>
      <c r="S181" s="16"/>
      <c r="T181" s="16"/>
      <c r="U181" s="16"/>
      <c r="V181" s="16"/>
      <c r="W181" s="16"/>
      <c r="X181" s="16"/>
      <c r="Y181" s="12">
        <f t="shared" si="184"/>
        <v>0</v>
      </c>
      <c r="Z181" s="12">
        <f t="shared" si="185"/>
        <v>0</v>
      </c>
      <c r="AA181" s="16"/>
      <c r="AB181" s="16"/>
      <c r="AC181" s="16"/>
      <c r="AD181" s="16"/>
      <c r="AE181" s="16"/>
      <c r="AF181" s="16"/>
      <c r="AG181" s="12">
        <f t="shared" si="191"/>
        <v>0</v>
      </c>
      <c r="AH181" s="12">
        <f t="shared" si="192"/>
        <v>0</v>
      </c>
      <c r="AI181" s="13">
        <f t="shared" si="193"/>
        <v>0</v>
      </c>
      <c r="AJ181" s="13">
        <f t="shared" si="194"/>
        <v>0</v>
      </c>
    </row>
    <row r="182" spans="1:36" ht="38.25" x14ac:dyDescent="0.25">
      <c r="A182" s="1">
        <v>28</v>
      </c>
      <c r="B182" s="58" t="s">
        <v>194</v>
      </c>
      <c r="C182" s="15"/>
      <c r="D182" s="15"/>
      <c r="E182" s="15"/>
      <c r="F182" s="15"/>
      <c r="G182" s="15"/>
      <c r="H182" s="15"/>
      <c r="I182" s="12">
        <f t="shared" si="170"/>
        <v>0</v>
      </c>
      <c r="J182" s="12">
        <f t="shared" si="171"/>
        <v>0</v>
      </c>
      <c r="K182" s="16"/>
      <c r="L182" s="16"/>
      <c r="M182" s="16"/>
      <c r="N182" s="16"/>
      <c r="O182" s="16"/>
      <c r="P182" s="16"/>
      <c r="Q182" s="12">
        <f t="shared" si="177"/>
        <v>0</v>
      </c>
      <c r="R182" s="12">
        <f t="shared" si="178"/>
        <v>0</v>
      </c>
      <c r="S182" s="16"/>
      <c r="T182" s="16"/>
      <c r="U182" s="16"/>
      <c r="V182" s="16"/>
      <c r="W182" s="16"/>
      <c r="X182" s="16"/>
      <c r="Y182" s="12">
        <f t="shared" si="184"/>
        <v>0</v>
      </c>
      <c r="Z182" s="12">
        <f t="shared" si="185"/>
        <v>0</v>
      </c>
      <c r="AA182" s="16"/>
      <c r="AB182" s="16"/>
      <c r="AC182" s="16"/>
      <c r="AD182" s="16"/>
      <c r="AE182" s="16"/>
      <c r="AF182" s="16"/>
      <c r="AG182" s="12">
        <f t="shared" si="191"/>
        <v>0</v>
      </c>
      <c r="AH182" s="12">
        <f t="shared" si="192"/>
        <v>0</v>
      </c>
      <c r="AI182" s="13">
        <f t="shared" si="193"/>
        <v>0</v>
      </c>
      <c r="AJ182" s="13">
        <f t="shared" si="194"/>
        <v>0</v>
      </c>
    </row>
    <row r="183" spans="1:36" s="33" customFormat="1" x14ac:dyDescent="0.25">
      <c r="A183" s="44">
        <v>13</v>
      </c>
      <c r="B183" s="45" t="s">
        <v>79</v>
      </c>
      <c r="C183" s="17">
        <f>C184+C185</f>
        <v>0</v>
      </c>
      <c r="D183" s="17">
        <f t="shared" ref="D183:H183" si="195">D184+D185</f>
        <v>0</v>
      </c>
      <c r="E183" s="17">
        <f t="shared" si="195"/>
        <v>0</v>
      </c>
      <c r="F183" s="17">
        <f t="shared" si="195"/>
        <v>0</v>
      </c>
      <c r="G183" s="17">
        <f t="shared" si="195"/>
        <v>0</v>
      </c>
      <c r="H183" s="17">
        <f t="shared" si="195"/>
        <v>0</v>
      </c>
      <c r="I183" s="12">
        <f t="shared" si="106"/>
        <v>0</v>
      </c>
      <c r="J183" s="12">
        <f t="shared" si="107"/>
        <v>0</v>
      </c>
      <c r="K183" s="17">
        <f>K184+K185</f>
        <v>0</v>
      </c>
      <c r="L183" s="17">
        <f t="shared" ref="L183" si="196">L184+L185</f>
        <v>0</v>
      </c>
      <c r="M183" s="17">
        <f t="shared" ref="M183" si="197">M184+M185</f>
        <v>0</v>
      </c>
      <c r="N183" s="17">
        <f t="shared" ref="N183" si="198">N184+N185</f>
        <v>0</v>
      </c>
      <c r="O183" s="17">
        <f t="shared" ref="O183" si="199">O184+O185</f>
        <v>0</v>
      </c>
      <c r="P183" s="17">
        <f t="shared" ref="P183" si="200">P184+P185</f>
        <v>0</v>
      </c>
      <c r="Q183" s="12">
        <f t="shared" si="113"/>
        <v>0</v>
      </c>
      <c r="R183" s="12">
        <f t="shared" si="114"/>
        <v>0</v>
      </c>
      <c r="S183" s="17">
        <f>S184+S185</f>
        <v>0</v>
      </c>
      <c r="T183" s="17">
        <f t="shared" ref="T183" si="201">T184+T185</f>
        <v>0</v>
      </c>
      <c r="U183" s="17">
        <f t="shared" ref="U183" si="202">U184+U185</f>
        <v>0</v>
      </c>
      <c r="V183" s="17">
        <f t="shared" ref="V183" si="203">V184+V185</f>
        <v>0</v>
      </c>
      <c r="W183" s="17">
        <f t="shared" ref="W183" si="204">W184+W185</f>
        <v>0</v>
      </c>
      <c r="X183" s="17">
        <f t="shared" ref="X183" si="205">X184+X185</f>
        <v>0</v>
      </c>
      <c r="Y183" s="12">
        <f t="shared" si="120"/>
        <v>0</v>
      </c>
      <c r="Z183" s="12">
        <f t="shared" si="121"/>
        <v>0</v>
      </c>
      <c r="AA183" s="17">
        <f>AA184+AA185</f>
        <v>0</v>
      </c>
      <c r="AB183" s="17">
        <f t="shared" ref="AB183" si="206">AB184+AB185</f>
        <v>0</v>
      </c>
      <c r="AC183" s="17">
        <f t="shared" ref="AC183" si="207">AC184+AC185</f>
        <v>0</v>
      </c>
      <c r="AD183" s="17">
        <f t="shared" ref="AD183" si="208">AD184+AD185</f>
        <v>0</v>
      </c>
      <c r="AE183" s="17">
        <f t="shared" ref="AE183" si="209">AE184+AE185</f>
        <v>0</v>
      </c>
      <c r="AF183" s="17">
        <f t="shared" ref="AF183" si="210">AF184+AF185</f>
        <v>0</v>
      </c>
      <c r="AG183" s="12">
        <f t="shared" si="127"/>
        <v>0</v>
      </c>
      <c r="AH183" s="12">
        <f t="shared" si="128"/>
        <v>0</v>
      </c>
      <c r="AI183" s="13">
        <f t="shared" si="129"/>
        <v>0</v>
      </c>
      <c r="AJ183" s="13">
        <f t="shared" si="130"/>
        <v>0</v>
      </c>
    </row>
    <row r="184" spans="1:36" ht="25.5" x14ac:dyDescent="0.25">
      <c r="A184" s="46" t="s">
        <v>80</v>
      </c>
      <c r="B184" s="30" t="s">
        <v>81</v>
      </c>
      <c r="C184" s="15"/>
      <c r="D184" s="15"/>
      <c r="E184" s="15"/>
      <c r="F184" s="15"/>
      <c r="G184" s="15"/>
      <c r="H184" s="15"/>
      <c r="I184" s="12">
        <f t="shared" si="106"/>
        <v>0</v>
      </c>
      <c r="J184" s="12">
        <f t="shared" si="107"/>
        <v>0</v>
      </c>
      <c r="K184" s="16"/>
      <c r="L184" s="16"/>
      <c r="M184" s="16"/>
      <c r="N184" s="16"/>
      <c r="O184" s="16"/>
      <c r="P184" s="16"/>
      <c r="Q184" s="12">
        <f t="shared" si="113"/>
        <v>0</v>
      </c>
      <c r="R184" s="12">
        <f t="shared" si="114"/>
        <v>0</v>
      </c>
      <c r="S184" s="16"/>
      <c r="T184" s="16"/>
      <c r="U184" s="16"/>
      <c r="V184" s="16"/>
      <c r="W184" s="16"/>
      <c r="X184" s="16"/>
      <c r="Y184" s="12">
        <f t="shared" si="120"/>
        <v>0</v>
      </c>
      <c r="Z184" s="12">
        <f t="shared" si="121"/>
        <v>0</v>
      </c>
      <c r="AA184" s="16"/>
      <c r="AB184" s="16"/>
      <c r="AC184" s="16"/>
      <c r="AD184" s="16"/>
      <c r="AE184" s="16"/>
      <c r="AF184" s="16"/>
      <c r="AG184" s="12">
        <f t="shared" si="127"/>
        <v>0</v>
      </c>
      <c r="AH184" s="12">
        <f t="shared" si="128"/>
        <v>0</v>
      </c>
      <c r="AI184" s="13">
        <f t="shared" si="129"/>
        <v>0</v>
      </c>
      <c r="AJ184" s="13">
        <f t="shared" si="130"/>
        <v>0</v>
      </c>
    </row>
    <row r="185" spans="1:36" s="33" customFormat="1" x14ac:dyDescent="0.25">
      <c r="A185" s="35" t="s">
        <v>82</v>
      </c>
      <c r="B185" s="31" t="s">
        <v>83</v>
      </c>
      <c r="C185" s="47"/>
      <c r="D185" s="47"/>
      <c r="E185" s="47"/>
      <c r="F185" s="47"/>
      <c r="G185" s="47"/>
      <c r="H185" s="47"/>
      <c r="I185" s="12">
        <f t="shared" si="106"/>
        <v>0</v>
      </c>
      <c r="J185" s="12">
        <f t="shared" si="107"/>
        <v>0</v>
      </c>
      <c r="K185" s="48"/>
      <c r="L185" s="48"/>
      <c r="M185" s="48"/>
      <c r="N185" s="48"/>
      <c r="O185" s="48"/>
      <c r="P185" s="48"/>
      <c r="Q185" s="12">
        <f t="shared" si="113"/>
        <v>0</v>
      </c>
      <c r="R185" s="12">
        <f t="shared" si="114"/>
        <v>0</v>
      </c>
      <c r="S185" s="48"/>
      <c r="T185" s="48"/>
      <c r="U185" s="48"/>
      <c r="V185" s="48"/>
      <c r="W185" s="48"/>
      <c r="X185" s="48"/>
      <c r="Y185" s="12">
        <f t="shared" si="120"/>
        <v>0</v>
      </c>
      <c r="Z185" s="12">
        <f t="shared" si="121"/>
        <v>0</v>
      </c>
      <c r="AA185" s="48"/>
      <c r="AB185" s="48"/>
      <c r="AC185" s="48"/>
      <c r="AD185" s="48"/>
      <c r="AE185" s="48"/>
      <c r="AF185" s="48"/>
      <c r="AG185" s="12">
        <f t="shared" si="127"/>
        <v>0</v>
      </c>
      <c r="AH185" s="12">
        <f t="shared" si="128"/>
        <v>0</v>
      </c>
      <c r="AI185" s="13">
        <f t="shared" si="129"/>
        <v>0</v>
      </c>
      <c r="AJ185" s="13">
        <f t="shared" si="130"/>
        <v>0</v>
      </c>
    </row>
    <row r="186" spans="1:36" s="33" customFormat="1" x14ac:dyDescent="0.25">
      <c r="A186" s="108" t="s">
        <v>84</v>
      </c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</row>
    <row r="187" spans="1:36" s="38" customFormat="1" ht="44.25" customHeight="1" x14ac:dyDescent="0.2">
      <c r="A187" s="133" t="s">
        <v>72</v>
      </c>
      <c r="B187" s="133" t="s">
        <v>1</v>
      </c>
      <c r="C187" s="108" t="s">
        <v>123</v>
      </c>
      <c r="D187" s="108"/>
      <c r="E187" s="108" t="s">
        <v>124</v>
      </c>
      <c r="F187" s="108"/>
      <c r="G187" s="108" t="s">
        <v>125</v>
      </c>
      <c r="H187" s="108"/>
      <c r="I187" s="111" t="s">
        <v>139</v>
      </c>
      <c r="J187" s="112"/>
      <c r="K187" s="108" t="s">
        <v>126</v>
      </c>
      <c r="L187" s="108"/>
      <c r="M187" s="108" t="s">
        <v>127</v>
      </c>
      <c r="N187" s="108"/>
      <c r="O187" s="108" t="s">
        <v>128</v>
      </c>
      <c r="P187" s="108"/>
      <c r="Q187" s="111" t="s">
        <v>138</v>
      </c>
      <c r="R187" s="112"/>
      <c r="S187" s="108" t="s">
        <v>129</v>
      </c>
      <c r="T187" s="108"/>
      <c r="U187" s="108" t="s">
        <v>130</v>
      </c>
      <c r="V187" s="108"/>
      <c r="W187" s="108" t="s">
        <v>131</v>
      </c>
      <c r="X187" s="108"/>
      <c r="Y187" s="111" t="s">
        <v>137</v>
      </c>
      <c r="Z187" s="112"/>
      <c r="AA187" s="108" t="s">
        <v>132</v>
      </c>
      <c r="AB187" s="108"/>
      <c r="AC187" s="108" t="s">
        <v>133</v>
      </c>
      <c r="AD187" s="108"/>
      <c r="AE187" s="108" t="s">
        <v>134</v>
      </c>
      <c r="AF187" s="108"/>
      <c r="AG187" s="111" t="s">
        <v>136</v>
      </c>
      <c r="AH187" s="112"/>
      <c r="AI187" s="115" t="s">
        <v>135</v>
      </c>
      <c r="AJ187" s="116"/>
    </row>
    <row r="188" spans="1:36" s="32" customFormat="1" ht="31.5" customHeight="1" x14ac:dyDescent="0.2">
      <c r="A188" s="134"/>
      <c r="B188" s="134"/>
      <c r="C188" s="39" t="s">
        <v>156</v>
      </c>
      <c r="D188" s="39" t="s">
        <v>157</v>
      </c>
      <c r="E188" s="39" t="s">
        <v>156</v>
      </c>
      <c r="F188" s="39" t="s">
        <v>157</v>
      </c>
      <c r="G188" s="39" t="s">
        <v>156</v>
      </c>
      <c r="H188" s="39" t="s">
        <v>157</v>
      </c>
      <c r="I188" s="40" t="s">
        <v>156</v>
      </c>
      <c r="J188" s="40" t="s">
        <v>157</v>
      </c>
      <c r="K188" s="39" t="s">
        <v>156</v>
      </c>
      <c r="L188" s="39" t="s">
        <v>157</v>
      </c>
      <c r="M188" s="39" t="s">
        <v>156</v>
      </c>
      <c r="N188" s="39" t="s">
        <v>157</v>
      </c>
      <c r="O188" s="39" t="s">
        <v>156</v>
      </c>
      <c r="P188" s="39" t="s">
        <v>157</v>
      </c>
      <c r="Q188" s="40" t="s">
        <v>156</v>
      </c>
      <c r="R188" s="40" t="s">
        <v>157</v>
      </c>
      <c r="S188" s="39" t="s">
        <v>156</v>
      </c>
      <c r="T188" s="39" t="s">
        <v>157</v>
      </c>
      <c r="U188" s="39" t="s">
        <v>156</v>
      </c>
      <c r="V188" s="39" t="s">
        <v>157</v>
      </c>
      <c r="W188" s="39" t="s">
        <v>156</v>
      </c>
      <c r="X188" s="39" t="s">
        <v>157</v>
      </c>
      <c r="Y188" s="40" t="s">
        <v>156</v>
      </c>
      <c r="Z188" s="40" t="s">
        <v>157</v>
      </c>
      <c r="AA188" s="39" t="s">
        <v>156</v>
      </c>
      <c r="AB188" s="39" t="s">
        <v>157</v>
      </c>
      <c r="AC188" s="39" t="s">
        <v>156</v>
      </c>
      <c r="AD188" s="39" t="s">
        <v>157</v>
      </c>
      <c r="AE188" s="39" t="s">
        <v>156</v>
      </c>
      <c r="AF188" s="39" t="s">
        <v>157</v>
      </c>
      <c r="AG188" s="40" t="s">
        <v>156</v>
      </c>
      <c r="AH188" s="40" t="s">
        <v>157</v>
      </c>
      <c r="AI188" s="41" t="s">
        <v>156</v>
      </c>
      <c r="AJ188" s="41" t="s">
        <v>157</v>
      </c>
    </row>
    <row r="189" spans="1:36" s="33" customFormat="1" ht="25.5" x14ac:dyDescent="0.25">
      <c r="A189" s="49">
        <v>14</v>
      </c>
      <c r="B189" s="50" t="s">
        <v>140</v>
      </c>
      <c r="C189" s="11">
        <f>C190+C192+C194+C196</f>
        <v>0</v>
      </c>
      <c r="D189" s="11">
        <f t="shared" ref="D189:H189" si="211">D190+D192+D194+D196</f>
        <v>0</v>
      </c>
      <c r="E189" s="11">
        <f t="shared" si="211"/>
        <v>0</v>
      </c>
      <c r="F189" s="11">
        <f t="shared" si="211"/>
        <v>0</v>
      </c>
      <c r="G189" s="11">
        <f t="shared" si="211"/>
        <v>0</v>
      </c>
      <c r="H189" s="11">
        <f t="shared" si="211"/>
        <v>0</v>
      </c>
      <c r="I189" s="12">
        <f>C189+E189+G189</f>
        <v>0</v>
      </c>
      <c r="J189" s="12">
        <f>D189+F189+H189</f>
        <v>0</v>
      </c>
      <c r="K189" s="11">
        <f>K190+K192+K194+K196</f>
        <v>0</v>
      </c>
      <c r="L189" s="11">
        <f t="shared" ref="L189" si="212">L190+L192+L194+L196</f>
        <v>0</v>
      </c>
      <c r="M189" s="11">
        <f t="shared" ref="M189" si="213">M190+M192+M194+M196</f>
        <v>0</v>
      </c>
      <c r="N189" s="11">
        <f t="shared" ref="N189" si="214">N190+N192+N194+N196</f>
        <v>0</v>
      </c>
      <c r="O189" s="11">
        <f t="shared" ref="O189" si="215">O190+O192+O194+O196</f>
        <v>0</v>
      </c>
      <c r="P189" s="11">
        <f t="shared" ref="P189" si="216">P190+P192+P194+P196</f>
        <v>0</v>
      </c>
      <c r="Q189" s="12">
        <f>K189+M189+O189</f>
        <v>0</v>
      </c>
      <c r="R189" s="12">
        <f>L189+N189+P189</f>
        <v>0</v>
      </c>
      <c r="S189" s="11">
        <f>S190+S192+S194+S196</f>
        <v>0</v>
      </c>
      <c r="T189" s="11">
        <f t="shared" ref="T189" si="217">T190+T192+T194+T196</f>
        <v>0</v>
      </c>
      <c r="U189" s="11">
        <f t="shared" ref="U189" si="218">U190+U192+U194+U196</f>
        <v>0</v>
      </c>
      <c r="V189" s="11">
        <f t="shared" ref="V189" si="219">V190+V192+V194+V196</f>
        <v>0</v>
      </c>
      <c r="W189" s="11">
        <f t="shared" ref="W189" si="220">W190+W192+W194+W196</f>
        <v>0</v>
      </c>
      <c r="X189" s="11">
        <f t="shared" ref="X189" si="221">X190+X192+X194+X196</f>
        <v>0</v>
      </c>
      <c r="Y189" s="12">
        <f>S189+U189+W189</f>
        <v>0</v>
      </c>
      <c r="Z189" s="12">
        <f>T189+V189+X189</f>
        <v>0</v>
      </c>
      <c r="AA189" s="11">
        <f>AA190+AA192+AA194+AA196</f>
        <v>0</v>
      </c>
      <c r="AB189" s="11">
        <f t="shared" ref="AB189" si="222">AB190+AB192+AB194+AB196</f>
        <v>0</v>
      </c>
      <c r="AC189" s="11">
        <f t="shared" ref="AC189" si="223">AC190+AC192+AC194+AC196</f>
        <v>0</v>
      </c>
      <c r="AD189" s="11">
        <f t="shared" ref="AD189" si="224">AD190+AD192+AD194+AD196</f>
        <v>0</v>
      </c>
      <c r="AE189" s="11">
        <f t="shared" ref="AE189" si="225">AE190+AE192+AE194+AE196</f>
        <v>0</v>
      </c>
      <c r="AF189" s="11">
        <f t="shared" ref="AF189" si="226">AF190+AF192+AF194+AF196</f>
        <v>0</v>
      </c>
      <c r="AG189" s="12">
        <f>AA189+AC189+AE189</f>
        <v>0</v>
      </c>
      <c r="AH189" s="12">
        <f>AB189+AD189+AF189</f>
        <v>0</v>
      </c>
      <c r="AI189" s="13">
        <f>I189+Q189+Y189+AG189</f>
        <v>0</v>
      </c>
      <c r="AJ189" s="13">
        <f t="shared" ref="AJ189" si="227">J189+R189+Z189+AH189</f>
        <v>0</v>
      </c>
    </row>
    <row r="190" spans="1:36" s="33" customFormat="1" ht="29.25" customHeight="1" x14ac:dyDescent="0.25">
      <c r="A190" s="35" t="s">
        <v>85</v>
      </c>
      <c r="B190" s="36" t="s">
        <v>86</v>
      </c>
      <c r="C190" s="47"/>
      <c r="D190" s="47"/>
      <c r="E190" s="47"/>
      <c r="F190" s="47"/>
      <c r="G190" s="47"/>
      <c r="H190" s="47"/>
      <c r="I190" s="12">
        <f t="shared" ref="I190:I205" si="228">C190+E190+G190</f>
        <v>0</v>
      </c>
      <c r="J190" s="12">
        <f t="shared" ref="J190:J205" si="229">D190+F190+H190</f>
        <v>0</v>
      </c>
      <c r="K190" s="47"/>
      <c r="L190" s="47"/>
      <c r="M190" s="47"/>
      <c r="N190" s="47"/>
      <c r="O190" s="47"/>
      <c r="P190" s="47"/>
      <c r="Q190" s="12">
        <f t="shared" ref="Q190:Q206" si="230">K190+M190+O190</f>
        <v>0</v>
      </c>
      <c r="R190" s="12">
        <f t="shared" ref="R190:R206" si="231">L190+N190+P190</f>
        <v>0</v>
      </c>
      <c r="S190" s="47"/>
      <c r="T190" s="47"/>
      <c r="U190" s="47"/>
      <c r="V190" s="47"/>
      <c r="W190" s="47"/>
      <c r="X190" s="47"/>
      <c r="Y190" s="12">
        <f t="shared" ref="Y190:Y206" si="232">S190+U190+W190</f>
        <v>0</v>
      </c>
      <c r="Z190" s="12">
        <f t="shared" ref="Z190:Z206" si="233">T190+V190+X190</f>
        <v>0</v>
      </c>
      <c r="AA190" s="47"/>
      <c r="AB190" s="47"/>
      <c r="AC190" s="47"/>
      <c r="AD190" s="47"/>
      <c r="AE190" s="47"/>
      <c r="AF190" s="47"/>
      <c r="AG190" s="12">
        <f t="shared" ref="AG190:AG206" si="234">AA190+AC190+AE190</f>
        <v>0</v>
      </c>
      <c r="AH190" s="12">
        <f t="shared" ref="AH190:AH206" si="235">AB190+AD190+AF190</f>
        <v>0</v>
      </c>
      <c r="AI190" s="13">
        <f t="shared" ref="AI190:AI206" si="236">I190+Q190+Y190+AG190</f>
        <v>0</v>
      </c>
      <c r="AJ190" s="13">
        <f t="shared" ref="AJ190:AJ206" si="237">J190+R190+Z190+AH190</f>
        <v>0</v>
      </c>
    </row>
    <row r="191" spans="1:36" s="33" customFormat="1" x14ac:dyDescent="0.25">
      <c r="A191" s="37"/>
      <c r="B191" s="36" t="s">
        <v>75</v>
      </c>
      <c r="C191" s="47"/>
      <c r="D191" s="47"/>
      <c r="E191" s="47"/>
      <c r="F191" s="47"/>
      <c r="G191" s="47"/>
      <c r="H191" s="47"/>
      <c r="I191" s="12">
        <f t="shared" si="228"/>
        <v>0</v>
      </c>
      <c r="J191" s="12">
        <f t="shared" si="229"/>
        <v>0</v>
      </c>
      <c r="K191" s="47"/>
      <c r="L191" s="47"/>
      <c r="M191" s="47"/>
      <c r="N191" s="47"/>
      <c r="O191" s="47"/>
      <c r="P191" s="47"/>
      <c r="Q191" s="12">
        <f t="shared" si="230"/>
        <v>0</v>
      </c>
      <c r="R191" s="12">
        <f t="shared" si="231"/>
        <v>0</v>
      </c>
      <c r="S191" s="47"/>
      <c r="T191" s="47"/>
      <c r="U191" s="47"/>
      <c r="V191" s="47"/>
      <c r="W191" s="47"/>
      <c r="X191" s="47"/>
      <c r="Y191" s="12">
        <f t="shared" si="232"/>
        <v>0</v>
      </c>
      <c r="Z191" s="12">
        <f t="shared" si="233"/>
        <v>0</v>
      </c>
      <c r="AA191" s="47"/>
      <c r="AB191" s="47"/>
      <c r="AC191" s="47"/>
      <c r="AD191" s="47"/>
      <c r="AE191" s="47"/>
      <c r="AF191" s="47"/>
      <c r="AG191" s="12">
        <f t="shared" si="234"/>
        <v>0</v>
      </c>
      <c r="AH191" s="12">
        <f t="shared" si="235"/>
        <v>0</v>
      </c>
      <c r="AI191" s="13">
        <f t="shared" si="236"/>
        <v>0</v>
      </c>
      <c r="AJ191" s="13">
        <f t="shared" si="237"/>
        <v>0</v>
      </c>
    </row>
    <row r="192" spans="1:36" s="33" customFormat="1" ht="25.5" customHeight="1" x14ac:dyDescent="0.25">
      <c r="A192" s="35" t="s">
        <v>87</v>
      </c>
      <c r="B192" s="36" t="s">
        <v>88</v>
      </c>
      <c r="C192" s="47"/>
      <c r="D192" s="47"/>
      <c r="E192" s="47"/>
      <c r="F192" s="47"/>
      <c r="G192" s="47"/>
      <c r="H192" s="47"/>
      <c r="I192" s="12">
        <f t="shared" si="228"/>
        <v>0</v>
      </c>
      <c r="J192" s="12">
        <f t="shared" si="229"/>
        <v>0</v>
      </c>
      <c r="K192" s="47"/>
      <c r="L192" s="47"/>
      <c r="M192" s="47"/>
      <c r="N192" s="47"/>
      <c r="O192" s="47"/>
      <c r="P192" s="47"/>
      <c r="Q192" s="12">
        <f t="shared" si="230"/>
        <v>0</v>
      </c>
      <c r="R192" s="12">
        <f t="shared" si="231"/>
        <v>0</v>
      </c>
      <c r="S192" s="47"/>
      <c r="T192" s="47"/>
      <c r="U192" s="47"/>
      <c r="V192" s="47"/>
      <c r="W192" s="47"/>
      <c r="X192" s="47"/>
      <c r="Y192" s="12">
        <f t="shared" si="232"/>
        <v>0</v>
      </c>
      <c r="Z192" s="12">
        <f t="shared" si="233"/>
        <v>0</v>
      </c>
      <c r="AA192" s="47"/>
      <c r="AB192" s="47"/>
      <c r="AC192" s="47"/>
      <c r="AD192" s="47"/>
      <c r="AE192" s="47"/>
      <c r="AF192" s="47"/>
      <c r="AG192" s="12">
        <f t="shared" si="234"/>
        <v>0</v>
      </c>
      <c r="AH192" s="12">
        <f t="shared" si="235"/>
        <v>0</v>
      </c>
      <c r="AI192" s="13">
        <f t="shared" si="236"/>
        <v>0</v>
      </c>
      <c r="AJ192" s="13">
        <f t="shared" si="237"/>
        <v>0</v>
      </c>
    </row>
    <row r="193" spans="1:36" s="33" customFormat="1" x14ac:dyDescent="0.25">
      <c r="A193" s="37"/>
      <c r="B193" s="36" t="s">
        <v>75</v>
      </c>
      <c r="C193" s="47"/>
      <c r="D193" s="47"/>
      <c r="E193" s="47"/>
      <c r="F193" s="47"/>
      <c r="G193" s="47"/>
      <c r="H193" s="47"/>
      <c r="I193" s="12">
        <f t="shared" si="228"/>
        <v>0</v>
      </c>
      <c r="J193" s="12">
        <f t="shared" si="229"/>
        <v>0</v>
      </c>
      <c r="K193" s="47"/>
      <c r="L193" s="47"/>
      <c r="M193" s="47"/>
      <c r="N193" s="47"/>
      <c r="O193" s="47"/>
      <c r="P193" s="47"/>
      <c r="Q193" s="12">
        <f t="shared" si="230"/>
        <v>0</v>
      </c>
      <c r="R193" s="12">
        <f t="shared" si="231"/>
        <v>0</v>
      </c>
      <c r="S193" s="47"/>
      <c r="T193" s="47"/>
      <c r="U193" s="47"/>
      <c r="V193" s="47"/>
      <c r="W193" s="47"/>
      <c r="X193" s="47"/>
      <c r="Y193" s="12">
        <f t="shared" si="232"/>
        <v>0</v>
      </c>
      <c r="Z193" s="12">
        <f t="shared" si="233"/>
        <v>0</v>
      </c>
      <c r="AA193" s="47"/>
      <c r="AB193" s="47"/>
      <c r="AC193" s="47"/>
      <c r="AD193" s="47"/>
      <c r="AE193" s="47"/>
      <c r="AF193" s="47"/>
      <c r="AG193" s="12">
        <f t="shared" si="234"/>
        <v>0</v>
      </c>
      <c r="AH193" s="12">
        <f t="shared" si="235"/>
        <v>0</v>
      </c>
      <c r="AI193" s="13">
        <f t="shared" si="236"/>
        <v>0</v>
      </c>
      <c r="AJ193" s="13">
        <f t="shared" si="237"/>
        <v>0</v>
      </c>
    </row>
    <row r="194" spans="1:36" s="33" customFormat="1" ht="38.25" x14ac:dyDescent="0.25">
      <c r="A194" s="35" t="s">
        <v>89</v>
      </c>
      <c r="B194" s="36" t="s">
        <v>90</v>
      </c>
      <c r="C194" s="47"/>
      <c r="D194" s="47"/>
      <c r="E194" s="47"/>
      <c r="F194" s="47"/>
      <c r="G194" s="47"/>
      <c r="H194" s="47"/>
      <c r="I194" s="12">
        <f t="shared" si="228"/>
        <v>0</v>
      </c>
      <c r="J194" s="12">
        <f t="shared" si="229"/>
        <v>0</v>
      </c>
      <c r="K194" s="47"/>
      <c r="L194" s="47"/>
      <c r="M194" s="47"/>
      <c r="N194" s="47"/>
      <c r="O194" s="47"/>
      <c r="P194" s="47"/>
      <c r="Q194" s="12">
        <f t="shared" si="230"/>
        <v>0</v>
      </c>
      <c r="R194" s="12">
        <f t="shared" si="231"/>
        <v>0</v>
      </c>
      <c r="S194" s="47"/>
      <c r="T194" s="47"/>
      <c r="U194" s="47"/>
      <c r="V194" s="47"/>
      <c r="W194" s="47"/>
      <c r="X194" s="47"/>
      <c r="Y194" s="12">
        <f t="shared" si="232"/>
        <v>0</v>
      </c>
      <c r="Z194" s="12">
        <f t="shared" si="233"/>
        <v>0</v>
      </c>
      <c r="AA194" s="47"/>
      <c r="AB194" s="47"/>
      <c r="AC194" s="47"/>
      <c r="AD194" s="47"/>
      <c r="AE194" s="47"/>
      <c r="AF194" s="47"/>
      <c r="AG194" s="12">
        <f t="shared" si="234"/>
        <v>0</v>
      </c>
      <c r="AH194" s="12">
        <f t="shared" si="235"/>
        <v>0</v>
      </c>
      <c r="AI194" s="13">
        <f t="shared" si="236"/>
        <v>0</v>
      </c>
      <c r="AJ194" s="13">
        <f t="shared" si="237"/>
        <v>0</v>
      </c>
    </row>
    <row r="195" spans="1:36" s="33" customFormat="1" x14ac:dyDescent="0.25">
      <c r="A195" s="37"/>
      <c r="B195" s="36" t="s">
        <v>78</v>
      </c>
      <c r="C195" s="47"/>
      <c r="D195" s="47"/>
      <c r="E195" s="47"/>
      <c r="F195" s="47"/>
      <c r="G195" s="47"/>
      <c r="H195" s="47"/>
      <c r="I195" s="12">
        <f t="shared" si="228"/>
        <v>0</v>
      </c>
      <c r="J195" s="12">
        <f t="shared" si="229"/>
        <v>0</v>
      </c>
      <c r="K195" s="47"/>
      <c r="L195" s="47"/>
      <c r="M195" s="47"/>
      <c r="N195" s="47"/>
      <c r="O195" s="47"/>
      <c r="P195" s="47"/>
      <c r="Q195" s="12">
        <f t="shared" si="230"/>
        <v>0</v>
      </c>
      <c r="R195" s="12">
        <f t="shared" si="231"/>
        <v>0</v>
      </c>
      <c r="S195" s="47"/>
      <c r="T195" s="47"/>
      <c r="U195" s="47"/>
      <c r="V195" s="47"/>
      <c r="W195" s="47"/>
      <c r="X195" s="47"/>
      <c r="Y195" s="12">
        <f t="shared" si="232"/>
        <v>0</v>
      </c>
      <c r="Z195" s="12">
        <f t="shared" si="233"/>
        <v>0</v>
      </c>
      <c r="AA195" s="47"/>
      <c r="AB195" s="47"/>
      <c r="AC195" s="47"/>
      <c r="AD195" s="47"/>
      <c r="AE195" s="47"/>
      <c r="AF195" s="47"/>
      <c r="AG195" s="12">
        <f t="shared" si="234"/>
        <v>0</v>
      </c>
      <c r="AH195" s="12">
        <f t="shared" si="235"/>
        <v>0</v>
      </c>
      <c r="AI195" s="13">
        <f t="shared" si="236"/>
        <v>0</v>
      </c>
      <c r="AJ195" s="13">
        <f t="shared" si="237"/>
        <v>0</v>
      </c>
    </row>
    <row r="196" spans="1:36" s="33" customFormat="1" ht="25.5" x14ac:dyDescent="0.25">
      <c r="A196" s="35" t="s">
        <v>91</v>
      </c>
      <c r="B196" s="36" t="s">
        <v>141</v>
      </c>
      <c r="C196" s="47"/>
      <c r="D196" s="47"/>
      <c r="E196" s="47"/>
      <c r="F196" s="47"/>
      <c r="G196" s="47"/>
      <c r="H196" s="47"/>
      <c r="I196" s="12">
        <f t="shared" si="228"/>
        <v>0</v>
      </c>
      <c r="J196" s="12">
        <f t="shared" si="229"/>
        <v>0</v>
      </c>
      <c r="K196" s="47"/>
      <c r="L196" s="47"/>
      <c r="M196" s="47"/>
      <c r="N196" s="47"/>
      <c r="O196" s="47"/>
      <c r="P196" s="47"/>
      <c r="Q196" s="12">
        <f t="shared" si="230"/>
        <v>0</v>
      </c>
      <c r="R196" s="12">
        <f t="shared" si="231"/>
        <v>0</v>
      </c>
      <c r="S196" s="47"/>
      <c r="T196" s="47"/>
      <c r="U196" s="47"/>
      <c r="V196" s="47"/>
      <c r="W196" s="47"/>
      <c r="X196" s="47"/>
      <c r="Y196" s="12">
        <f t="shared" si="232"/>
        <v>0</v>
      </c>
      <c r="Z196" s="12">
        <f t="shared" si="233"/>
        <v>0</v>
      </c>
      <c r="AA196" s="47"/>
      <c r="AB196" s="47"/>
      <c r="AC196" s="47"/>
      <c r="AD196" s="47"/>
      <c r="AE196" s="47"/>
      <c r="AF196" s="47"/>
      <c r="AG196" s="12">
        <f t="shared" si="234"/>
        <v>0</v>
      </c>
      <c r="AH196" s="12">
        <f t="shared" si="235"/>
        <v>0</v>
      </c>
      <c r="AI196" s="13">
        <f t="shared" si="236"/>
        <v>0</v>
      </c>
      <c r="AJ196" s="13">
        <f t="shared" si="237"/>
        <v>0</v>
      </c>
    </row>
    <row r="197" spans="1:36" s="33" customFormat="1" x14ac:dyDescent="0.25">
      <c r="A197" s="37"/>
      <c r="B197" s="36" t="s">
        <v>75</v>
      </c>
      <c r="C197" s="47"/>
      <c r="D197" s="47"/>
      <c r="E197" s="47"/>
      <c r="F197" s="47"/>
      <c r="G197" s="47"/>
      <c r="H197" s="47"/>
      <c r="I197" s="12">
        <f t="shared" si="228"/>
        <v>0</v>
      </c>
      <c r="J197" s="12">
        <f t="shared" si="229"/>
        <v>0</v>
      </c>
      <c r="K197" s="47"/>
      <c r="L197" s="47"/>
      <c r="M197" s="47"/>
      <c r="N197" s="47"/>
      <c r="O197" s="47"/>
      <c r="P197" s="47"/>
      <c r="Q197" s="12">
        <f t="shared" si="230"/>
        <v>0</v>
      </c>
      <c r="R197" s="12">
        <f t="shared" si="231"/>
        <v>0</v>
      </c>
      <c r="S197" s="47"/>
      <c r="T197" s="47"/>
      <c r="U197" s="47"/>
      <c r="V197" s="47"/>
      <c r="W197" s="47"/>
      <c r="X197" s="47"/>
      <c r="Y197" s="12">
        <f t="shared" si="232"/>
        <v>0</v>
      </c>
      <c r="Z197" s="12">
        <f t="shared" si="233"/>
        <v>0</v>
      </c>
      <c r="AA197" s="47"/>
      <c r="AB197" s="47"/>
      <c r="AC197" s="47"/>
      <c r="AD197" s="47"/>
      <c r="AE197" s="47"/>
      <c r="AF197" s="47"/>
      <c r="AG197" s="12">
        <f t="shared" si="234"/>
        <v>0</v>
      </c>
      <c r="AH197" s="12">
        <f t="shared" si="235"/>
        <v>0</v>
      </c>
      <c r="AI197" s="13">
        <f t="shared" si="236"/>
        <v>0</v>
      </c>
      <c r="AJ197" s="13">
        <f t="shared" si="237"/>
        <v>0</v>
      </c>
    </row>
    <row r="198" spans="1:36" s="33" customFormat="1" ht="25.5" x14ac:dyDescent="0.25">
      <c r="A198" s="49">
        <v>15</v>
      </c>
      <c r="B198" s="50" t="s">
        <v>142</v>
      </c>
      <c r="C198" s="11">
        <f>C199+C201+C203+C205</f>
        <v>0</v>
      </c>
      <c r="D198" s="11">
        <f t="shared" ref="D198:H198" si="238">D199+D201+D203+D205</f>
        <v>0</v>
      </c>
      <c r="E198" s="11">
        <f t="shared" si="238"/>
        <v>0</v>
      </c>
      <c r="F198" s="11">
        <f t="shared" si="238"/>
        <v>0</v>
      </c>
      <c r="G198" s="11">
        <f t="shared" si="238"/>
        <v>0</v>
      </c>
      <c r="H198" s="11">
        <f t="shared" si="238"/>
        <v>0</v>
      </c>
      <c r="I198" s="12">
        <f t="shared" si="228"/>
        <v>0</v>
      </c>
      <c r="J198" s="12">
        <f t="shared" si="229"/>
        <v>0</v>
      </c>
      <c r="K198" s="11">
        <f>K199+K201+K203+K205</f>
        <v>0</v>
      </c>
      <c r="L198" s="11">
        <f t="shared" ref="L198" si="239">L199+L201+L203+L205</f>
        <v>0</v>
      </c>
      <c r="M198" s="11">
        <f t="shared" ref="M198" si="240">M199+M201+M203+M205</f>
        <v>0</v>
      </c>
      <c r="N198" s="11">
        <f t="shared" ref="N198" si="241">N199+N201+N203+N205</f>
        <v>0</v>
      </c>
      <c r="O198" s="11">
        <f t="shared" ref="O198" si="242">O199+O201+O203+O205</f>
        <v>0</v>
      </c>
      <c r="P198" s="11">
        <f t="shared" ref="P198" si="243">P199+P201+P203+P205</f>
        <v>0</v>
      </c>
      <c r="Q198" s="12">
        <f t="shared" si="230"/>
        <v>0</v>
      </c>
      <c r="R198" s="12">
        <f t="shared" si="231"/>
        <v>0</v>
      </c>
      <c r="S198" s="11">
        <f>S199+S201+S203+S205</f>
        <v>0</v>
      </c>
      <c r="T198" s="11">
        <f t="shared" ref="T198" si="244">T199+T201+T203+T205</f>
        <v>0</v>
      </c>
      <c r="U198" s="11">
        <f t="shared" ref="U198" si="245">U199+U201+U203+U205</f>
        <v>0</v>
      </c>
      <c r="V198" s="11">
        <f t="shared" ref="V198" si="246">V199+V201+V203+V205</f>
        <v>0</v>
      </c>
      <c r="W198" s="11">
        <f t="shared" ref="W198" si="247">W199+W201+W203+W205</f>
        <v>0</v>
      </c>
      <c r="X198" s="11">
        <f t="shared" ref="X198" si="248">X199+X201+X203+X205</f>
        <v>0</v>
      </c>
      <c r="Y198" s="12">
        <f t="shared" si="232"/>
        <v>0</v>
      </c>
      <c r="Z198" s="12">
        <f t="shared" si="233"/>
        <v>0</v>
      </c>
      <c r="AA198" s="11">
        <f>AA199+AA201+AA203+AA205</f>
        <v>0</v>
      </c>
      <c r="AB198" s="11">
        <f t="shared" ref="AB198" si="249">AB199+AB201+AB203+AB205</f>
        <v>0</v>
      </c>
      <c r="AC198" s="11">
        <f t="shared" ref="AC198" si="250">AC199+AC201+AC203+AC205</f>
        <v>0</v>
      </c>
      <c r="AD198" s="11">
        <f t="shared" ref="AD198" si="251">AD199+AD201+AD203+AD205</f>
        <v>0</v>
      </c>
      <c r="AE198" s="11">
        <f t="shared" ref="AE198" si="252">AE199+AE201+AE203+AE205</f>
        <v>0</v>
      </c>
      <c r="AF198" s="11">
        <f t="shared" ref="AF198" si="253">AF199+AF201+AF203+AF205</f>
        <v>0</v>
      </c>
      <c r="AG198" s="12">
        <f t="shared" si="234"/>
        <v>0</v>
      </c>
      <c r="AH198" s="12">
        <f t="shared" si="235"/>
        <v>0</v>
      </c>
      <c r="AI198" s="13">
        <f t="shared" si="236"/>
        <v>0</v>
      </c>
      <c r="AJ198" s="13">
        <f t="shared" si="237"/>
        <v>0</v>
      </c>
    </row>
    <row r="199" spans="1:36" s="33" customFormat="1" ht="38.25" x14ac:dyDescent="0.25">
      <c r="A199" s="35" t="s">
        <v>92</v>
      </c>
      <c r="B199" s="36" t="s">
        <v>93</v>
      </c>
      <c r="C199" s="47"/>
      <c r="D199" s="47"/>
      <c r="E199" s="47"/>
      <c r="F199" s="47"/>
      <c r="G199" s="47"/>
      <c r="H199" s="47"/>
      <c r="I199" s="12">
        <f t="shared" si="228"/>
        <v>0</v>
      </c>
      <c r="J199" s="12">
        <f t="shared" si="229"/>
        <v>0</v>
      </c>
      <c r="K199" s="47"/>
      <c r="L199" s="47"/>
      <c r="M199" s="47"/>
      <c r="N199" s="47"/>
      <c r="O199" s="47"/>
      <c r="P199" s="47"/>
      <c r="Q199" s="12">
        <f t="shared" si="230"/>
        <v>0</v>
      </c>
      <c r="R199" s="12">
        <f t="shared" si="231"/>
        <v>0</v>
      </c>
      <c r="S199" s="47"/>
      <c r="T199" s="47"/>
      <c r="U199" s="47"/>
      <c r="V199" s="47"/>
      <c r="W199" s="47"/>
      <c r="X199" s="47"/>
      <c r="Y199" s="12">
        <f t="shared" si="232"/>
        <v>0</v>
      </c>
      <c r="Z199" s="12">
        <f t="shared" si="233"/>
        <v>0</v>
      </c>
      <c r="AA199" s="47"/>
      <c r="AB199" s="47"/>
      <c r="AC199" s="47"/>
      <c r="AD199" s="47"/>
      <c r="AE199" s="47"/>
      <c r="AF199" s="47"/>
      <c r="AG199" s="12">
        <f t="shared" si="234"/>
        <v>0</v>
      </c>
      <c r="AH199" s="12">
        <f t="shared" si="235"/>
        <v>0</v>
      </c>
      <c r="AI199" s="13">
        <f t="shared" si="236"/>
        <v>0</v>
      </c>
      <c r="AJ199" s="13">
        <f t="shared" si="237"/>
        <v>0</v>
      </c>
    </row>
    <row r="200" spans="1:36" s="33" customFormat="1" x14ac:dyDescent="0.25">
      <c r="A200" s="37"/>
      <c r="B200" s="36" t="s">
        <v>75</v>
      </c>
      <c r="C200" s="47"/>
      <c r="D200" s="47"/>
      <c r="E200" s="47"/>
      <c r="F200" s="47"/>
      <c r="G200" s="47"/>
      <c r="H200" s="47"/>
      <c r="I200" s="12">
        <f t="shared" si="228"/>
        <v>0</v>
      </c>
      <c r="J200" s="12">
        <f t="shared" si="229"/>
        <v>0</v>
      </c>
      <c r="K200" s="47"/>
      <c r="L200" s="47"/>
      <c r="M200" s="47"/>
      <c r="N200" s="47"/>
      <c r="O200" s="47"/>
      <c r="P200" s="47"/>
      <c r="Q200" s="12">
        <f t="shared" si="230"/>
        <v>0</v>
      </c>
      <c r="R200" s="12">
        <f t="shared" si="231"/>
        <v>0</v>
      </c>
      <c r="S200" s="47"/>
      <c r="T200" s="47"/>
      <c r="U200" s="47"/>
      <c r="V200" s="47"/>
      <c r="W200" s="47"/>
      <c r="X200" s="47"/>
      <c r="Y200" s="12">
        <f t="shared" si="232"/>
        <v>0</v>
      </c>
      <c r="Z200" s="12">
        <f t="shared" si="233"/>
        <v>0</v>
      </c>
      <c r="AA200" s="47"/>
      <c r="AB200" s="47"/>
      <c r="AC200" s="47"/>
      <c r="AD200" s="47"/>
      <c r="AE200" s="47"/>
      <c r="AF200" s="47"/>
      <c r="AG200" s="12">
        <f t="shared" si="234"/>
        <v>0</v>
      </c>
      <c r="AH200" s="12">
        <f t="shared" si="235"/>
        <v>0</v>
      </c>
      <c r="AI200" s="13">
        <f t="shared" si="236"/>
        <v>0</v>
      </c>
      <c r="AJ200" s="13">
        <f t="shared" si="237"/>
        <v>0</v>
      </c>
    </row>
    <row r="201" spans="1:36" s="33" customFormat="1" ht="38.25" x14ac:dyDescent="0.25">
      <c r="A201" s="35" t="s">
        <v>94</v>
      </c>
      <c r="B201" s="36" t="s">
        <v>95</v>
      </c>
      <c r="C201" s="47"/>
      <c r="D201" s="47"/>
      <c r="E201" s="47"/>
      <c r="F201" s="47"/>
      <c r="G201" s="47"/>
      <c r="H201" s="47"/>
      <c r="I201" s="12">
        <f t="shared" si="228"/>
        <v>0</v>
      </c>
      <c r="J201" s="12">
        <f t="shared" si="229"/>
        <v>0</v>
      </c>
      <c r="K201" s="47"/>
      <c r="L201" s="47"/>
      <c r="M201" s="47"/>
      <c r="N201" s="47"/>
      <c r="O201" s="47"/>
      <c r="P201" s="47"/>
      <c r="Q201" s="12">
        <f t="shared" si="230"/>
        <v>0</v>
      </c>
      <c r="R201" s="12">
        <f t="shared" si="231"/>
        <v>0</v>
      </c>
      <c r="S201" s="47"/>
      <c r="T201" s="47"/>
      <c r="U201" s="47"/>
      <c r="V201" s="47"/>
      <c r="W201" s="47"/>
      <c r="X201" s="47"/>
      <c r="Y201" s="12">
        <f t="shared" si="232"/>
        <v>0</v>
      </c>
      <c r="Z201" s="12">
        <f t="shared" si="233"/>
        <v>0</v>
      </c>
      <c r="AA201" s="47"/>
      <c r="AB201" s="47"/>
      <c r="AC201" s="47"/>
      <c r="AD201" s="47"/>
      <c r="AE201" s="47"/>
      <c r="AF201" s="47"/>
      <c r="AG201" s="12">
        <f t="shared" si="234"/>
        <v>0</v>
      </c>
      <c r="AH201" s="12">
        <f t="shared" si="235"/>
        <v>0</v>
      </c>
      <c r="AI201" s="13">
        <f t="shared" si="236"/>
        <v>0</v>
      </c>
      <c r="AJ201" s="13">
        <f t="shared" si="237"/>
        <v>0</v>
      </c>
    </row>
    <row r="202" spans="1:36" s="33" customFormat="1" x14ac:dyDescent="0.25">
      <c r="A202" s="37"/>
      <c r="B202" s="36" t="s">
        <v>75</v>
      </c>
      <c r="C202" s="47"/>
      <c r="D202" s="47"/>
      <c r="E202" s="47"/>
      <c r="F202" s="47"/>
      <c r="G202" s="47"/>
      <c r="H202" s="47"/>
      <c r="I202" s="12">
        <f t="shared" si="228"/>
        <v>0</v>
      </c>
      <c r="J202" s="12">
        <f t="shared" si="229"/>
        <v>0</v>
      </c>
      <c r="K202" s="47"/>
      <c r="L202" s="47"/>
      <c r="M202" s="47"/>
      <c r="N202" s="47"/>
      <c r="O202" s="47"/>
      <c r="P202" s="47"/>
      <c r="Q202" s="12">
        <f t="shared" si="230"/>
        <v>0</v>
      </c>
      <c r="R202" s="12">
        <f t="shared" si="231"/>
        <v>0</v>
      </c>
      <c r="S202" s="47"/>
      <c r="T202" s="47"/>
      <c r="U202" s="47"/>
      <c r="V202" s="47"/>
      <c r="W202" s="47"/>
      <c r="X202" s="47"/>
      <c r="Y202" s="12">
        <f t="shared" si="232"/>
        <v>0</v>
      </c>
      <c r="Z202" s="12">
        <f t="shared" si="233"/>
        <v>0</v>
      </c>
      <c r="AA202" s="47"/>
      <c r="AB202" s="47"/>
      <c r="AC202" s="47"/>
      <c r="AD202" s="47"/>
      <c r="AE202" s="47"/>
      <c r="AF202" s="47"/>
      <c r="AG202" s="12">
        <f t="shared" si="234"/>
        <v>0</v>
      </c>
      <c r="AH202" s="12">
        <f t="shared" si="235"/>
        <v>0</v>
      </c>
      <c r="AI202" s="13">
        <f t="shared" si="236"/>
        <v>0</v>
      </c>
      <c r="AJ202" s="13">
        <f t="shared" si="237"/>
        <v>0</v>
      </c>
    </row>
    <row r="203" spans="1:36" s="33" customFormat="1" ht="38.25" x14ac:dyDescent="0.25">
      <c r="A203" s="35" t="s">
        <v>96</v>
      </c>
      <c r="B203" s="36" t="s">
        <v>97</v>
      </c>
      <c r="C203" s="47"/>
      <c r="D203" s="47"/>
      <c r="E203" s="47"/>
      <c r="F203" s="47"/>
      <c r="G203" s="47"/>
      <c r="H203" s="47"/>
      <c r="I203" s="12">
        <f t="shared" si="228"/>
        <v>0</v>
      </c>
      <c r="J203" s="12">
        <f t="shared" si="229"/>
        <v>0</v>
      </c>
      <c r="K203" s="47"/>
      <c r="L203" s="47"/>
      <c r="M203" s="47"/>
      <c r="N203" s="47"/>
      <c r="O203" s="47"/>
      <c r="P203" s="47"/>
      <c r="Q203" s="12">
        <f t="shared" si="230"/>
        <v>0</v>
      </c>
      <c r="R203" s="12">
        <f t="shared" si="231"/>
        <v>0</v>
      </c>
      <c r="S203" s="47"/>
      <c r="T203" s="47"/>
      <c r="U203" s="47"/>
      <c r="V203" s="47"/>
      <c r="W203" s="47"/>
      <c r="X203" s="47"/>
      <c r="Y203" s="12">
        <f t="shared" si="232"/>
        <v>0</v>
      </c>
      <c r="Z203" s="12">
        <f t="shared" si="233"/>
        <v>0</v>
      </c>
      <c r="AA203" s="47"/>
      <c r="AB203" s="47"/>
      <c r="AC203" s="47"/>
      <c r="AD203" s="47"/>
      <c r="AE203" s="47"/>
      <c r="AF203" s="47"/>
      <c r="AG203" s="12">
        <f t="shared" si="234"/>
        <v>0</v>
      </c>
      <c r="AH203" s="12">
        <f t="shared" si="235"/>
        <v>0</v>
      </c>
      <c r="AI203" s="13">
        <f t="shared" si="236"/>
        <v>0</v>
      </c>
      <c r="AJ203" s="13">
        <f t="shared" si="237"/>
        <v>0</v>
      </c>
    </row>
    <row r="204" spans="1:36" s="33" customFormat="1" x14ac:dyDescent="0.25">
      <c r="A204" s="37"/>
      <c r="B204" s="36" t="s">
        <v>98</v>
      </c>
      <c r="C204" s="47"/>
      <c r="D204" s="47"/>
      <c r="E204" s="47"/>
      <c r="F204" s="47"/>
      <c r="G204" s="47"/>
      <c r="H204" s="47"/>
      <c r="I204" s="12">
        <f t="shared" si="228"/>
        <v>0</v>
      </c>
      <c r="J204" s="12">
        <f t="shared" si="229"/>
        <v>0</v>
      </c>
      <c r="K204" s="47"/>
      <c r="L204" s="47"/>
      <c r="M204" s="47"/>
      <c r="N204" s="47"/>
      <c r="O204" s="47"/>
      <c r="P204" s="47"/>
      <c r="Q204" s="12">
        <f t="shared" si="230"/>
        <v>0</v>
      </c>
      <c r="R204" s="12">
        <f t="shared" si="231"/>
        <v>0</v>
      </c>
      <c r="S204" s="47"/>
      <c r="T204" s="47"/>
      <c r="U204" s="47"/>
      <c r="V204" s="47"/>
      <c r="W204" s="47"/>
      <c r="X204" s="47"/>
      <c r="Y204" s="12">
        <f t="shared" si="232"/>
        <v>0</v>
      </c>
      <c r="Z204" s="12">
        <f t="shared" si="233"/>
        <v>0</v>
      </c>
      <c r="AA204" s="47"/>
      <c r="AB204" s="47"/>
      <c r="AC204" s="47"/>
      <c r="AD204" s="47"/>
      <c r="AE204" s="47"/>
      <c r="AF204" s="47"/>
      <c r="AG204" s="12">
        <f t="shared" si="234"/>
        <v>0</v>
      </c>
      <c r="AH204" s="12">
        <f t="shared" si="235"/>
        <v>0</v>
      </c>
      <c r="AI204" s="13">
        <f t="shared" si="236"/>
        <v>0</v>
      </c>
      <c r="AJ204" s="13">
        <f t="shared" si="237"/>
        <v>0</v>
      </c>
    </row>
    <row r="205" spans="1:36" s="33" customFormat="1" ht="25.5" x14ac:dyDescent="0.25">
      <c r="A205" s="35" t="s">
        <v>99</v>
      </c>
      <c r="B205" s="36" t="s">
        <v>100</v>
      </c>
      <c r="C205" s="47"/>
      <c r="D205" s="47"/>
      <c r="E205" s="47"/>
      <c r="F205" s="47"/>
      <c r="G205" s="47"/>
      <c r="H205" s="47"/>
      <c r="I205" s="12">
        <f t="shared" si="228"/>
        <v>0</v>
      </c>
      <c r="J205" s="12">
        <f t="shared" si="229"/>
        <v>0</v>
      </c>
      <c r="K205" s="47"/>
      <c r="L205" s="47"/>
      <c r="M205" s="47"/>
      <c r="N205" s="47"/>
      <c r="O205" s="47"/>
      <c r="P205" s="47"/>
      <c r="Q205" s="12">
        <f t="shared" si="230"/>
        <v>0</v>
      </c>
      <c r="R205" s="12">
        <f t="shared" si="231"/>
        <v>0</v>
      </c>
      <c r="S205" s="47"/>
      <c r="T205" s="47"/>
      <c r="U205" s="47"/>
      <c r="V205" s="47"/>
      <c r="W205" s="47"/>
      <c r="X205" s="47"/>
      <c r="Y205" s="12">
        <f t="shared" si="232"/>
        <v>0</v>
      </c>
      <c r="Z205" s="12">
        <f t="shared" si="233"/>
        <v>0</v>
      </c>
      <c r="AA205" s="47"/>
      <c r="AB205" s="47"/>
      <c r="AC205" s="47"/>
      <c r="AD205" s="47"/>
      <c r="AE205" s="47"/>
      <c r="AF205" s="47"/>
      <c r="AG205" s="12">
        <f t="shared" si="234"/>
        <v>0</v>
      </c>
      <c r="AH205" s="12">
        <f t="shared" si="235"/>
        <v>0</v>
      </c>
      <c r="AI205" s="13">
        <f t="shared" si="236"/>
        <v>0</v>
      </c>
      <c r="AJ205" s="13">
        <f t="shared" si="237"/>
        <v>0</v>
      </c>
    </row>
    <row r="206" spans="1:36" s="33" customFormat="1" x14ac:dyDescent="0.25">
      <c r="A206" s="37"/>
      <c r="B206" s="36" t="s">
        <v>75</v>
      </c>
      <c r="C206" s="47"/>
      <c r="D206" s="47"/>
      <c r="E206" s="47"/>
      <c r="F206" s="47"/>
      <c r="G206" s="47"/>
      <c r="H206" s="47"/>
      <c r="I206" s="12">
        <f>C206+E206+G206</f>
        <v>0</v>
      </c>
      <c r="J206" s="12">
        <f>D206+F206+H206</f>
        <v>0</v>
      </c>
      <c r="K206" s="47"/>
      <c r="L206" s="47"/>
      <c r="M206" s="47"/>
      <c r="N206" s="47"/>
      <c r="O206" s="47"/>
      <c r="P206" s="47"/>
      <c r="Q206" s="12">
        <f t="shared" si="230"/>
        <v>0</v>
      </c>
      <c r="R206" s="12">
        <f t="shared" si="231"/>
        <v>0</v>
      </c>
      <c r="S206" s="47"/>
      <c r="T206" s="47"/>
      <c r="U206" s="47"/>
      <c r="V206" s="47"/>
      <c r="W206" s="47"/>
      <c r="X206" s="47"/>
      <c r="Y206" s="12">
        <f t="shared" si="232"/>
        <v>0</v>
      </c>
      <c r="Z206" s="12">
        <f t="shared" si="233"/>
        <v>0</v>
      </c>
      <c r="AA206" s="47"/>
      <c r="AB206" s="47"/>
      <c r="AC206" s="47"/>
      <c r="AD206" s="47"/>
      <c r="AE206" s="47"/>
      <c r="AF206" s="47"/>
      <c r="AG206" s="12">
        <f t="shared" si="234"/>
        <v>0</v>
      </c>
      <c r="AH206" s="12">
        <f t="shared" si="235"/>
        <v>0</v>
      </c>
      <c r="AI206" s="13">
        <f t="shared" si="236"/>
        <v>0</v>
      </c>
      <c r="AJ206" s="13">
        <f t="shared" si="237"/>
        <v>0</v>
      </c>
    </row>
    <row r="207" spans="1:36" s="33" customFormat="1" ht="15" customHeight="1" x14ac:dyDescent="0.25">
      <c r="A207" s="128" t="s">
        <v>101</v>
      </c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129"/>
      <c r="AF207" s="129"/>
      <c r="AG207" s="129"/>
      <c r="AH207" s="129"/>
      <c r="AI207" s="129"/>
      <c r="AJ207" s="130"/>
    </row>
    <row r="208" spans="1:36" s="33" customFormat="1" x14ac:dyDescent="0.25">
      <c r="A208" s="51">
        <v>16</v>
      </c>
      <c r="B208" s="52" t="s">
        <v>143</v>
      </c>
      <c r="C208" s="149">
        <f>C209+C211+C213</f>
        <v>0</v>
      </c>
      <c r="D208" s="149"/>
      <c r="E208" s="149">
        <f t="shared" ref="E208" si="254">E209+E211+E213</f>
        <v>0</v>
      </c>
      <c r="F208" s="149"/>
      <c r="G208" s="149">
        <f t="shared" ref="G208" si="255">G209+G211+G213</f>
        <v>0</v>
      </c>
      <c r="H208" s="149"/>
      <c r="I208" s="143">
        <f>C208+E208+G208</f>
        <v>0</v>
      </c>
      <c r="J208" s="143"/>
      <c r="K208" s="149">
        <f>K209+K211+K213</f>
        <v>0</v>
      </c>
      <c r="L208" s="149"/>
      <c r="M208" s="149">
        <f t="shared" ref="M208" si="256">M209+M211+M213</f>
        <v>0</v>
      </c>
      <c r="N208" s="149"/>
      <c r="O208" s="149">
        <f t="shared" ref="O208" si="257">O209+O211+O213</f>
        <v>0</v>
      </c>
      <c r="P208" s="149"/>
      <c r="Q208" s="143">
        <f>K208+M208+O208</f>
        <v>0</v>
      </c>
      <c r="R208" s="143"/>
      <c r="S208" s="149">
        <f>S209+S211+S213</f>
        <v>0</v>
      </c>
      <c r="T208" s="149"/>
      <c r="U208" s="149">
        <f t="shared" ref="U208" si="258">U209+U211+U213</f>
        <v>0</v>
      </c>
      <c r="V208" s="149"/>
      <c r="W208" s="149">
        <f t="shared" ref="W208" si="259">W209+W211+W213</f>
        <v>0</v>
      </c>
      <c r="X208" s="149"/>
      <c r="Y208" s="143">
        <f>S208+U208+W208</f>
        <v>0</v>
      </c>
      <c r="Z208" s="143"/>
      <c r="AA208" s="149">
        <f>AA209+AA211+AA213</f>
        <v>0</v>
      </c>
      <c r="AB208" s="149"/>
      <c r="AC208" s="149">
        <f t="shared" ref="AC208" si="260">AC209+AC211+AC213</f>
        <v>0</v>
      </c>
      <c r="AD208" s="149"/>
      <c r="AE208" s="149">
        <f t="shared" ref="AE208" si="261">AE209+AE211+AE213</f>
        <v>0</v>
      </c>
      <c r="AF208" s="149"/>
      <c r="AG208" s="143">
        <f>AA208+AC208+AE208</f>
        <v>0</v>
      </c>
      <c r="AH208" s="143"/>
      <c r="AI208" s="145">
        <f>I208+Q208+Y208+AG208</f>
        <v>0</v>
      </c>
      <c r="AJ208" s="145"/>
    </row>
    <row r="209" spans="1:36" s="33" customFormat="1" x14ac:dyDescent="0.25">
      <c r="A209" s="35" t="s">
        <v>145</v>
      </c>
      <c r="B209" s="36" t="s">
        <v>144</v>
      </c>
      <c r="C209" s="147"/>
      <c r="D209" s="147"/>
      <c r="E209" s="147"/>
      <c r="F209" s="147"/>
      <c r="G209" s="147"/>
      <c r="H209" s="147"/>
      <c r="I209" s="143">
        <f t="shared" ref="I209:I229" si="262">C209+E209+G209</f>
        <v>0</v>
      </c>
      <c r="J209" s="143"/>
      <c r="K209" s="147"/>
      <c r="L209" s="147"/>
      <c r="M209" s="147"/>
      <c r="N209" s="147"/>
      <c r="O209" s="147"/>
      <c r="P209" s="147"/>
      <c r="Q209" s="143">
        <f t="shared" ref="Q209:Q229" si="263">K209+M209+O209</f>
        <v>0</v>
      </c>
      <c r="R209" s="143"/>
      <c r="S209" s="147"/>
      <c r="T209" s="147"/>
      <c r="U209" s="147"/>
      <c r="V209" s="147"/>
      <c r="W209" s="147"/>
      <c r="X209" s="147"/>
      <c r="Y209" s="143">
        <f t="shared" ref="Y209:Y229" si="264">S209+U209+W209</f>
        <v>0</v>
      </c>
      <c r="Z209" s="143"/>
      <c r="AA209" s="147"/>
      <c r="AB209" s="147"/>
      <c r="AC209" s="147"/>
      <c r="AD209" s="147"/>
      <c r="AE209" s="147"/>
      <c r="AF209" s="147"/>
      <c r="AG209" s="143">
        <f t="shared" ref="AG209:AG229" si="265">AA209+AC209+AE209</f>
        <v>0</v>
      </c>
      <c r="AH209" s="143"/>
      <c r="AI209" s="145">
        <f t="shared" ref="AI209:AI228" si="266">I209+Q209+Y209+AG209</f>
        <v>0</v>
      </c>
      <c r="AJ209" s="145"/>
    </row>
    <row r="210" spans="1:36" s="33" customFormat="1" x14ac:dyDescent="0.25">
      <c r="A210" s="37"/>
      <c r="B210" s="36" t="s">
        <v>75</v>
      </c>
      <c r="C210" s="147"/>
      <c r="D210" s="147"/>
      <c r="E210" s="147"/>
      <c r="F210" s="147"/>
      <c r="G210" s="147"/>
      <c r="H210" s="147"/>
      <c r="I210" s="143">
        <f t="shared" si="262"/>
        <v>0</v>
      </c>
      <c r="J210" s="143"/>
      <c r="K210" s="147"/>
      <c r="L210" s="147"/>
      <c r="M210" s="147"/>
      <c r="N210" s="147"/>
      <c r="O210" s="147"/>
      <c r="P210" s="147"/>
      <c r="Q210" s="143">
        <f t="shared" si="263"/>
        <v>0</v>
      </c>
      <c r="R210" s="143"/>
      <c r="S210" s="147"/>
      <c r="T210" s="147"/>
      <c r="U210" s="147"/>
      <c r="V210" s="147"/>
      <c r="W210" s="147"/>
      <c r="X210" s="147"/>
      <c r="Y210" s="143">
        <f t="shared" si="264"/>
        <v>0</v>
      </c>
      <c r="Z210" s="143"/>
      <c r="AA210" s="147"/>
      <c r="AB210" s="147"/>
      <c r="AC210" s="147"/>
      <c r="AD210" s="147"/>
      <c r="AE210" s="147"/>
      <c r="AF210" s="147"/>
      <c r="AG210" s="143">
        <f t="shared" si="265"/>
        <v>0</v>
      </c>
      <c r="AH210" s="143"/>
      <c r="AI210" s="145">
        <f t="shared" si="266"/>
        <v>0</v>
      </c>
      <c r="AJ210" s="145"/>
    </row>
    <row r="211" spans="1:36" s="33" customFormat="1" x14ac:dyDescent="0.25">
      <c r="A211" s="35" t="s">
        <v>147</v>
      </c>
      <c r="B211" s="36" t="s">
        <v>146</v>
      </c>
      <c r="C211" s="147"/>
      <c r="D211" s="147"/>
      <c r="E211" s="147"/>
      <c r="F211" s="147"/>
      <c r="G211" s="147"/>
      <c r="H211" s="147"/>
      <c r="I211" s="143">
        <f t="shared" si="262"/>
        <v>0</v>
      </c>
      <c r="J211" s="143"/>
      <c r="K211" s="147"/>
      <c r="L211" s="147"/>
      <c r="M211" s="147"/>
      <c r="N211" s="147"/>
      <c r="O211" s="147"/>
      <c r="P211" s="147"/>
      <c r="Q211" s="143">
        <f t="shared" si="263"/>
        <v>0</v>
      </c>
      <c r="R211" s="143"/>
      <c r="S211" s="147"/>
      <c r="T211" s="147"/>
      <c r="U211" s="147"/>
      <c r="V211" s="147"/>
      <c r="W211" s="147"/>
      <c r="X211" s="147"/>
      <c r="Y211" s="143">
        <f t="shared" si="264"/>
        <v>0</v>
      </c>
      <c r="Z211" s="143"/>
      <c r="AA211" s="147"/>
      <c r="AB211" s="147"/>
      <c r="AC211" s="147"/>
      <c r="AD211" s="147"/>
      <c r="AE211" s="147"/>
      <c r="AF211" s="147"/>
      <c r="AG211" s="143">
        <f t="shared" si="265"/>
        <v>0</v>
      </c>
      <c r="AH211" s="143"/>
      <c r="AI211" s="145">
        <f t="shared" si="266"/>
        <v>0</v>
      </c>
      <c r="AJ211" s="145"/>
    </row>
    <row r="212" spans="1:36" s="33" customFormat="1" x14ac:dyDescent="0.25">
      <c r="A212" s="37"/>
      <c r="B212" s="36" t="s">
        <v>75</v>
      </c>
      <c r="C212" s="147"/>
      <c r="D212" s="147"/>
      <c r="E212" s="147"/>
      <c r="F212" s="147"/>
      <c r="G212" s="147"/>
      <c r="H212" s="147"/>
      <c r="I212" s="143">
        <f t="shared" si="262"/>
        <v>0</v>
      </c>
      <c r="J212" s="143"/>
      <c r="K212" s="147"/>
      <c r="L212" s="147"/>
      <c r="M212" s="147"/>
      <c r="N212" s="147"/>
      <c r="O212" s="147"/>
      <c r="P212" s="147"/>
      <c r="Q212" s="143">
        <f t="shared" si="263"/>
        <v>0</v>
      </c>
      <c r="R212" s="143"/>
      <c r="S212" s="147"/>
      <c r="T212" s="147"/>
      <c r="U212" s="147"/>
      <c r="V212" s="147"/>
      <c r="W212" s="147"/>
      <c r="X212" s="147"/>
      <c r="Y212" s="143">
        <f t="shared" si="264"/>
        <v>0</v>
      </c>
      <c r="Z212" s="143"/>
      <c r="AA212" s="147"/>
      <c r="AB212" s="147"/>
      <c r="AC212" s="147"/>
      <c r="AD212" s="147"/>
      <c r="AE212" s="147"/>
      <c r="AF212" s="147"/>
      <c r="AG212" s="143">
        <f t="shared" si="265"/>
        <v>0</v>
      </c>
      <c r="AH212" s="143"/>
      <c r="AI212" s="145">
        <f t="shared" si="266"/>
        <v>0</v>
      </c>
      <c r="AJ212" s="145"/>
    </row>
    <row r="213" spans="1:36" s="33" customFormat="1" x14ac:dyDescent="0.25">
      <c r="A213" s="35" t="s">
        <v>102</v>
      </c>
      <c r="B213" s="36" t="s">
        <v>103</v>
      </c>
      <c r="C213" s="147"/>
      <c r="D213" s="147"/>
      <c r="E213" s="147"/>
      <c r="F213" s="147"/>
      <c r="G213" s="147"/>
      <c r="H213" s="147"/>
      <c r="I213" s="143">
        <f t="shared" si="262"/>
        <v>0</v>
      </c>
      <c r="J213" s="143"/>
      <c r="K213" s="147"/>
      <c r="L213" s="147"/>
      <c r="M213" s="147"/>
      <c r="N213" s="147"/>
      <c r="O213" s="147"/>
      <c r="P213" s="147"/>
      <c r="Q213" s="143">
        <f t="shared" si="263"/>
        <v>0</v>
      </c>
      <c r="R213" s="143"/>
      <c r="S213" s="147"/>
      <c r="T213" s="147"/>
      <c r="U213" s="147"/>
      <c r="V213" s="147"/>
      <c r="W213" s="147"/>
      <c r="X213" s="147"/>
      <c r="Y213" s="143">
        <f t="shared" si="264"/>
        <v>0</v>
      </c>
      <c r="Z213" s="143"/>
      <c r="AA213" s="147"/>
      <c r="AB213" s="147"/>
      <c r="AC213" s="147"/>
      <c r="AD213" s="147"/>
      <c r="AE213" s="147"/>
      <c r="AF213" s="147"/>
      <c r="AG213" s="143">
        <f t="shared" si="265"/>
        <v>0</v>
      </c>
      <c r="AH213" s="143"/>
      <c r="AI213" s="145">
        <f t="shared" si="266"/>
        <v>0</v>
      </c>
      <c r="AJ213" s="145"/>
    </row>
    <row r="214" spans="1:36" s="33" customFormat="1" x14ac:dyDescent="0.25">
      <c r="A214" s="37"/>
      <c r="B214" s="36" t="s">
        <v>75</v>
      </c>
      <c r="C214" s="147"/>
      <c r="D214" s="147"/>
      <c r="E214" s="147"/>
      <c r="F214" s="147"/>
      <c r="G214" s="147"/>
      <c r="H214" s="147"/>
      <c r="I214" s="143">
        <f t="shared" si="262"/>
        <v>0</v>
      </c>
      <c r="J214" s="143"/>
      <c r="K214" s="147"/>
      <c r="L214" s="147"/>
      <c r="M214" s="147"/>
      <c r="N214" s="147"/>
      <c r="O214" s="147"/>
      <c r="P214" s="147"/>
      <c r="Q214" s="143">
        <f t="shared" si="263"/>
        <v>0</v>
      </c>
      <c r="R214" s="143"/>
      <c r="S214" s="147"/>
      <c r="T214" s="147"/>
      <c r="U214" s="147"/>
      <c r="V214" s="147"/>
      <c r="W214" s="147"/>
      <c r="X214" s="147"/>
      <c r="Y214" s="143">
        <f t="shared" si="264"/>
        <v>0</v>
      </c>
      <c r="Z214" s="143"/>
      <c r="AA214" s="147"/>
      <c r="AB214" s="147"/>
      <c r="AC214" s="147"/>
      <c r="AD214" s="147"/>
      <c r="AE214" s="147"/>
      <c r="AF214" s="147"/>
      <c r="AG214" s="143">
        <f t="shared" si="265"/>
        <v>0</v>
      </c>
      <c r="AH214" s="143"/>
      <c r="AI214" s="145">
        <f t="shared" si="266"/>
        <v>0</v>
      </c>
      <c r="AJ214" s="145"/>
    </row>
    <row r="215" spans="1:36" s="33" customFormat="1" x14ac:dyDescent="0.25">
      <c r="A215" s="51">
        <v>17</v>
      </c>
      <c r="B215" s="52" t="s">
        <v>104</v>
      </c>
      <c r="C215" s="149">
        <f>SUM(C216:D222)</f>
        <v>0</v>
      </c>
      <c r="D215" s="149"/>
      <c r="E215" s="149">
        <f t="shared" ref="E215" si="267">SUM(E216:F222)</f>
        <v>0</v>
      </c>
      <c r="F215" s="149"/>
      <c r="G215" s="149">
        <f t="shared" ref="G215" si="268">SUM(G216:H222)</f>
        <v>0</v>
      </c>
      <c r="H215" s="149"/>
      <c r="I215" s="143">
        <f t="shared" si="262"/>
        <v>0</v>
      </c>
      <c r="J215" s="143"/>
      <c r="K215" s="149">
        <f>SUM(K216:L222)</f>
        <v>0</v>
      </c>
      <c r="L215" s="149"/>
      <c r="M215" s="149">
        <f t="shared" ref="M215" si="269">SUM(M216:N222)</f>
        <v>0</v>
      </c>
      <c r="N215" s="149"/>
      <c r="O215" s="149">
        <f t="shared" ref="O215" si="270">SUM(O216:P222)</f>
        <v>0</v>
      </c>
      <c r="P215" s="149"/>
      <c r="Q215" s="143">
        <f t="shared" si="263"/>
        <v>0</v>
      </c>
      <c r="R215" s="143"/>
      <c r="S215" s="149">
        <f>SUM(S216:T222)</f>
        <v>0</v>
      </c>
      <c r="T215" s="149"/>
      <c r="U215" s="149">
        <f t="shared" ref="U215" si="271">SUM(U216:V222)</f>
        <v>0</v>
      </c>
      <c r="V215" s="149"/>
      <c r="W215" s="149">
        <f t="shared" ref="W215" si="272">SUM(W216:X222)</f>
        <v>0</v>
      </c>
      <c r="X215" s="149"/>
      <c r="Y215" s="143">
        <f t="shared" si="264"/>
        <v>0</v>
      </c>
      <c r="Z215" s="143"/>
      <c r="AA215" s="149">
        <f>SUM(AA216:AB222)</f>
        <v>0</v>
      </c>
      <c r="AB215" s="149"/>
      <c r="AC215" s="149">
        <f t="shared" ref="AC215" si="273">SUM(AC216:AD222)</f>
        <v>0</v>
      </c>
      <c r="AD215" s="149"/>
      <c r="AE215" s="149">
        <f t="shared" ref="AE215" si="274">SUM(AE216:AF222)</f>
        <v>0</v>
      </c>
      <c r="AF215" s="149"/>
      <c r="AG215" s="143">
        <f t="shared" si="265"/>
        <v>0</v>
      </c>
      <c r="AH215" s="143"/>
      <c r="AI215" s="145">
        <f t="shared" si="266"/>
        <v>0</v>
      </c>
      <c r="AJ215" s="145"/>
    </row>
    <row r="216" spans="1:36" s="33" customFormat="1" x14ac:dyDescent="0.25">
      <c r="A216" s="35" t="s">
        <v>148</v>
      </c>
      <c r="B216" s="36" t="s">
        <v>105</v>
      </c>
      <c r="C216" s="147"/>
      <c r="D216" s="147"/>
      <c r="E216" s="147"/>
      <c r="F216" s="147"/>
      <c r="G216" s="147"/>
      <c r="H216" s="147"/>
      <c r="I216" s="143">
        <f t="shared" si="262"/>
        <v>0</v>
      </c>
      <c r="J216" s="143"/>
      <c r="K216" s="147"/>
      <c r="L216" s="147"/>
      <c r="M216" s="147"/>
      <c r="N216" s="147"/>
      <c r="O216" s="147"/>
      <c r="P216" s="147"/>
      <c r="Q216" s="143">
        <f t="shared" si="263"/>
        <v>0</v>
      </c>
      <c r="R216" s="143"/>
      <c r="S216" s="147"/>
      <c r="T216" s="147"/>
      <c r="U216" s="147"/>
      <c r="V216" s="147"/>
      <c r="W216" s="147"/>
      <c r="X216" s="147"/>
      <c r="Y216" s="143">
        <f t="shared" si="264"/>
        <v>0</v>
      </c>
      <c r="Z216" s="143"/>
      <c r="AA216" s="147"/>
      <c r="AB216" s="147"/>
      <c r="AC216" s="147"/>
      <c r="AD216" s="147"/>
      <c r="AE216" s="147"/>
      <c r="AF216" s="147"/>
      <c r="AG216" s="143">
        <f t="shared" si="265"/>
        <v>0</v>
      </c>
      <c r="AH216" s="143"/>
      <c r="AI216" s="145">
        <f t="shared" si="266"/>
        <v>0</v>
      </c>
      <c r="AJ216" s="145"/>
    </row>
    <row r="217" spans="1:36" s="33" customFormat="1" x14ac:dyDescent="0.25">
      <c r="A217" s="35" t="s">
        <v>149</v>
      </c>
      <c r="B217" s="36" t="s">
        <v>106</v>
      </c>
      <c r="C217" s="147"/>
      <c r="D217" s="147"/>
      <c r="E217" s="147"/>
      <c r="F217" s="147"/>
      <c r="G217" s="147"/>
      <c r="H217" s="147"/>
      <c r="I217" s="143">
        <f t="shared" si="262"/>
        <v>0</v>
      </c>
      <c r="J217" s="143"/>
      <c r="K217" s="147"/>
      <c r="L217" s="147"/>
      <c r="M217" s="147"/>
      <c r="N217" s="147"/>
      <c r="O217" s="147"/>
      <c r="P217" s="147"/>
      <c r="Q217" s="143">
        <f t="shared" si="263"/>
        <v>0</v>
      </c>
      <c r="R217" s="143"/>
      <c r="S217" s="147"/>
      <c r="T217" s="147"/>
      <c r="U217" s="147"/>
      <c r="V217" s="147"/>
      <c r="W217" s="147"/>
      <c r="X217" s="147"/>
      <c r="Y217" s="143">
        <f t="shared" si="264"/>
        <v>0</v>
      </c>
      <c r="Z217" s="143"/>
      <c r="AA217" s="147"/>
      <c r="AB217" s="147"/>
      <c r="AC217" s="147"/>
      <c r="AD217" s="147"/>
      <c r="AE217" s="147"/>
      <c r="AF217" s="147"/>
      <c r="AG217" s="143">
        <f t="shared" si="265"/>
        <v>0</v>
      </c>
      <c r="AH217" s="143"/>
      <c r="AI217" s="145">
        <f t="shared" si="266"/>
        <v>0</v>
      </c>
      <c r="AJ217" s="145"/>
    </row>
    <row r="218" spans="1:36" s="33" customFormat="1" x14ac:dyDescent="0.25">
      <c r="A218" s="35" t="s">
        <v>150</v>
      </c>
      <c r="B218" s="36" t="s">
        <v>107</v>
      </c>
      <c r="C218" s="147"/>
      <c r="D218" s="147"/>
      <c r="E218" s="147"/>
      <c r="F218" s="147"/>
      <c r="G218" s="147"/>
      <c r="H218" s="147"/>
      <c r="I218" s="143">
        <f t="shared" si="262"/>
        <v>0</v>
      </c>
      <c r="J218" s="143"/>
      <c r="K218" s="147"/>
      <c r="L218" s="147"/>
      <c r="M218" s="147"/>
      <c r="N218" s="147"/>
      <c r="O218" s="147"/>
      <c r="P218" s="147"/>
      <c r="Q218" s="143">
        <f t="shared" si="263"/>
        <v>0</v>
      </c>
      <c r="R218" s="143"/>
      <c r="S218" s="147"/>
      <c r="T218" s="147"/>
      <c r="U218" s="147"/>
      <c r="V218" s="147"/>
      <c r="W218" s="147"/>
      <c r="X218" s="147"/>
      <c r="Y218" s="143">
        <f t="shared" si="264"/>
        <v>0</v>
      </c>
      <c r="Z218" s="143"/>
      <c r="AA218" s="147"/>
      <c r="AB218" s="147"/>
      <c r="AC218" s="147"/>
      <c r="AD218" s="147"/>
      <c r="AE218" s="147"/>
      <c r="AF218" s="147"/>
      <c r="AG218" s="143">
        <f t="shared" si="265"/>
        <v>0</v>
      </c>
      <c r="AH218" s="143"/>
      <c r="AI218" s="145">
        <f t="shared" si="266"/>
        <v>0</v>
      </c>
      <c r="AJ218" s="145"/>
    </row>
    <row r="219" spans="1:36" s="33" customFormat="1" ht="25.5" x14ac:dyDescent="0.25">
      <c r="A219" s="35" t="s">
        <v>151</v>
      </c>
      <c r="B219" s="36" t="s">
        <v>108</v>
      </c>
      <c r="C219" s="147"/>
      <c r="D219" s="147"/>
      <c r="E219" s="147"/>
      <c r="F219" s="147"/>
      <c r="G219" s="147"/>
      <c r="H219" s="147"/>
      <c r="I219" s="143">
        <f t="shared" si="262"/>
        <v>0</v>
      </c>
      <c r="J219" s="143"/>
      <c r="K219" s="147"/>
      <c r="L219" s="147"/>
      <c r="M219" s="147"/>
      <c r="N219" s="147"/>
      <c r="O219" s="147"/>
      <c r="P219" s="147"/>
      <c r="Q219" s="143">
        <f t="shared" si="263"/>
        <v>0</v>
      </c>
      <c r="R219" s="143"/>
      <c r="S219" s="147"/>
      <c r="T219" s="147"/>
      <c r="U219" s="147"/>
      <c r="V219" s="147"/>
      <c r="W219" s="147"/>
      <c r="X219" s="147"/>
      <c r="Y219" s="143">
        <f t="shared" si="264"/>
        <v>0</v>
      </c>
      <c r="Z219" s="143"/>
      <c r="AA219" s="147"/>
      <c r="AB219" s="147"/>
      <c r="AC219" s="147"/>
      <c r="AD219" s="147"/>
      <c r="AE219" s="147"/>
      <c r="AF219" s="147"/>
      <c r="AG219" s="143">
        <f t="shared" si="265"/>
        <v>0</v>
      </c>
      <c r="AH219" s="143"/>
      <c r="AI219" s="145">
        <f t="shared" si="266"/>
        <v>0</v>
      </c>
      <c r="AJ219" s="145"/>
    </row>
    <row r="220" spans="1:36" s="33" customFormat="1" x14ac:dyDescent="0.25">
      <c r="A220" s="35" t="s">
        <v>152</v>
      </c>
      <c r="B220" s="36" t="s">
        <v>109</v>
      </c>
      <c r="C220" s="147"/>
      <c r="D220" s="147"/>
      <c r="E220" s="147"/>
      <c r="F220" s="147"/>
      <c r="G220" s="147"/>
      <c r="H220" s="147"/>
      <c r="I220" s="143">
        <f t="shared" si="262"/>
        <v>0</v>
      </c>
      <c r="J220" s="143"/>
      <c r="K220" s="147"/>
      <c r="L220" s="147"/>
      <c r="M220" s="147"/>
      <c r="N220" s="147"/>
      <c r="O220" s="147"/>
      <c r="P220" s="147"/>
      <c r="Q220" s="143">
        <f t="shared" si="263"/>
        <v>0</v>
      </c>
      <c r="R220" s="143"/>
      <c r="S220" s="147"/>
      <c r="T220" s="147"/>
      <c r="U220" s="147"/>
      <c r="V220" s="147"/>
      <c r="W220" s="147"/>
      <c r="X220" s="147"/>
      <c r="Y220" s="143">
        <f t="shared" si="264"/>
        <v>0</v>
      </c>
      <c r="Z220" s="143"/>
      <c r="AA220" s="147"/>
      <c r="AB220" s="147"/>
      <c r="AC220" s="147"/>
      <c r="AD220" s="147"/>
      <c r="AE220" s="147"/>
      <c r="AF220" s="147"/>
      <c r="AG220" s="143">
        <f t="shared" si="265"/>
        <v>0</v>
      </c>
      <c r="AH220" s="143"/>
      <c r="AI220" s="145">
        <f t="shared" si="266"/>
        <v>0</v>
      </c>
      <c r="AJ220" s="145"/>
    </row>
    <row r="221" spans="1:36" s="33" customFormat="1" x14ac:dyDescent="0.25">
      <c r="A221" s="35" t="s">
        <v>153</v>
      </c>
      <c r="B221" s="36" t="s">
        <v>110</v>
      </c>
      <c r="C221" s="147"/>
      <c r="D221" s="147"/>
      <c r="E221" s="147"/>
      <c r="F221" s="147"/>
      <c r="G221" s="147"/>
      <c r="H221" s="147"/>
      <c r="I221" s="143">
        <f t="shared" si="262"/>
        <v>0</v>
      </c>
      <c r="J221" s="143"/>
      <c r="K221" s="147"/>
      <c r="L221" s="147"/>
      <c r="M221" s="147"/>
      <c r="N221" s="147"/>
      <c r="O221" s="147"/>
      <c r="P221" s="147"/>
      <c r="Q221" s="143">
        <f t="shared" si="263"/>
        <v>0</v>
      </c>
      <c r="R221" s="143"/>
      <c r="S221" s="147"/>
      <c r="T221" s="147"/>
      <c r="U221" s="147"/>
      <c r="V221" s="147"/>
      <c r="W221" s="147"/>
      <c r="X221" s="147"/>
      <c r="Y221" s="143">
        <f t="shared" si="264"/>
        <v>0</v>
      </c>
      <c r="Z221" s="143"/>
      <c r="AA221" s="147"/>
      <c r="AB221" s="147"/>
      <c r="AC221" s="147"/>
      <c r="AD221" s="147"/>
      <c r="AE221" s="147"/>
      <c r="AF221" s="147"/>
      <c r="AG221" s="143">
        <f t="shared" si="265"/>
        <v>0</v>
      </c>
      <c r="AH221" s="143"/>
      <c r="AI221" s="145">
        <f t="shared" si="266"/>
        <v>0</v>
      </c>
      <c r="AJ221" s="145"/>
    </row>
    <row r="222" spans="1:36" s="33" customFormat="1" x14ac:dyDescent="0.25">
      <c r="A222" s="35" t="s">
        <v>154</v>
      </c>
      <c r="B222" s="36" t="s">
        <v>111</v>
      </c>
      <c r="C222" s="147"/>
      <c r="D222" s="147"/>
      <c r="E222" s="147"/>
      <c r="F222" s="147"/>
      <c r="G222" s="147"/>
      <c r="H222" s="147"/>
      <c r="I222" s="143">
        <f t="shared" si="262"/>
        <v>0</v>
      </c>
      <c r="J222" s="143"/>
      <c r="K222" s="147"/>
      <c r="L222" s="147"/>
      <c r="M222" s="147"/>
      <c r="N222" s="147"/>
      <c r="O222" s="147"/>
      <c r="P222" s="147"/>
      <c r="Q222" s="143">
        <f t="shared" si="263"/>
        <v>0</v>
      </c>
      <c r="R222" s="143"/>
      <c r="S222" s="147"/>
      <c r="T222" s="147"/>
      <c r="U222" s="147"/>
      <c r="V222" s="147"/>
      <c r="W222" s="147"/>
      <c r="X222" s="147"/>
      <c r="Y222" s="143">
        <f t="shared" si="264"/>
        <v>0</v>
      </c>
      <c r="Z222" s="143"/>
      <c r="AA222" s="147"/>
      <c r="AB222" s="147"/>
      <c r="AC222" s="147"/>
      <c r="AD222" s="147"/>
      <c r="AE222" s="147"/>
      <c r="AF222" s="147"/>
      <c r="AG222" s="143">
        <f t="shared" si="265"/>
        <v>0</v>
      </c>
      <c r="AH222" s="143"/>
      <c r="AI222" s="145">
        <f t="shared" si="266"/>
        <v>0</v>
      </c>
      <c r="AJ222" s="145"/>
    </row>
    <row r="223" spans="1:36" s="33" customFormat="1" ht="25.5" x14ac:dyDescent="0.25">
      <c r="A223" s="53">
        <v>18</v>
      </c>
      <c r="B223" s="54" t="s">
        <v>112</v>
      </c>
      <c r="C223" s="148">
        <f>C224+C226+C228</f>
        <v>0</v>
      </c>
      <c r="D223" s="148"/>
      <c r="E223" s="148">
        <f t="shared" ref="E223" si="275">E224+E226+E228</f>
        <v>0</v>
      </c>
      <c r="F223" s="148"/>
      <c r="G223" s="148">
        <f t="shared" ref="G223" si="276">G224+G226+G228</f>
        <v>0</v>
      </c>
      <c r="H223" s="148"/>
      <c r="I223" s="143">
        <f t="shared" si="262"/>
        <v>0</v>
      </c>
      <c r="J223" s="143"/>
      <c r="K223" s="148">
        <f>K224+K226+K228</f>
        <v>0</v>
      </c>
      <c r="L223" s="148"/>
      <c r="M223" s="148">
        <f t="shared" ref="M223" si="277">M224+M226+M228</f>
        <v>0</v>
      </c>
      <c r="N223" s="148"/>
      <c r="O223" s="148">
        <f t="shared" ref="O223" si="278">O224+O226+O228</f>
        <v>0</v>
      </c>
      <c r="P223" s="148"/>
      <c r="Q223" s="143">
        <f t="shared" si="263"/>
        <v>0</v>
      </c>
      <c r="R223" s="143"/>
      <c r="S223" s="148">
        <f>S224+S226+S228</f>
        <v>0</v>
      </c>
      <c r="T223" s="148"/>
      <c r="U223" s="148">
        <f t="shared" ref="U223" si="279">U224+U226+U228</f>
        <v>0</v>
      </c>
      <c r="V223" s="148"/>
      <c r="W223" s="148">
        <f t="shared" ref="W223" si="280">W224+W226+W228</f>
        <v>0</v>
      </c>
      <c r="X223" s="148"/>
      <c r="Y223" s="143">
        <f t="shared" si="264"/>
        <v>0</v>
      </c>
      <c r="Z223" s="143"/>
      <c r="AA223" s="148">
        <f>AA224+AA226+AA228</f>
        <v>0</v>
      </c>
      <c r="AB223" s="148"/>
      <c r="AC223" s="148">
        <f t="shared" ref="AC223" si="281">AC224+AC226+AC228</f>
        <v>0</v>
      </c>
      <c r="AD223" s="148"/>
      <c r="AE223" s="148">
        <f t="shared" ref="AE223" si="282">AE224+AE226+AE228</f>
        <v>0</v>
      </c>
      <c r="AF223" s="148"/>
      <c r="AG223" s="143">
        <f t="shared" si="265"/>
        <v>0</v>
      </c>
      <c r="AH223" s="143"/>
      <c r="AI223" s="145">
        <f t="shared" si="266"/>
        <v>0</v>
      </c>
      <c r="AJ223" s="145"/>
    </row>
    <row r="224" spans="1:36" s="33" customFormat="1" x14ac:dyDescent="0.25">
      <c r="A224" s="35" t="s">
        <v>113</v>
      </c>
      <c r="B224" s="36" t="s">
        <v>114</v>
      </c>
      <c r="C224" s="147"/>
      <c r="D224" s="147"/>
      <c r="E224" s="147"/>
      <c r="F224" s="147"/>
      <c r="G224" s="147"/>
      <c r="H224" s="147"/>
      <c r="I224" s="143">
        <f t="shared" si="262"/>
        <v>0</v>
      </c>
      <c r="J224" s="143"/>
      <c r="K224" s="147"/>
      <c r="L224" s="147"/>
      <c r="M224" s="147"/>
      <c r="N224" s="147"/>
      <c r="O224" s="147"/>
      <c r="P224" s="147"/>
      <c r="Q224" s="143">
        <f t="shared" si="263"/>
        <v>0</v>
      </c>
      <c r="R224" s="143"/>
      <c r="S224" s="147"/>
      <c r="T224" s="147"/>
      <c r="U224" s="147"/>
      <c r="V224" s="147"/>
      <c r="W224" s="147"/>
      <c r="X224" s="147"/>
      <c r="Y224" s="143">
        <f t="shared" si="264"/>
        <v>0</v>
      </c>
      <c r="Z224" s="143"/>
      <c r="AA224" s="147"/>
      <c r="AB224" s="147"/>
      <c r="AC224" s="147"/>
      <c r="AD224" s="147"/>
      <c r="AE224" s="147"/>
      <c r="AF224" s="147"/>
      <c r="AG224" s="143">
        <f t="shared" si="265"/>
        <v>0</v>
      </c>
      <c r="AH224" s="143"/>
      <c r="AI224" s="145">
        <f t="shared" si="266"/>
        <v>0</v>
      </c>
      <c r="AJ224" s="145"/>
    </row>
    <row r="225" spans="1:36" s="33" customFormat="1" x14ac:dyDescent="0.25">
      <c r="A225" s="37"/>
      <c r="B225" s="36" t="s">
        <v>75</v>
      </c>
      <c r="C225" s="147"/>
      <c r="D225" s="147"/>
      <c r="E225" s="147"/>
      <c r="F225" s="147"/>
      <c r="G225" s="147"/>
      <c r="H225" s="147"/>
      <c r="I225" s="143">
        <f t="shared" si="262"/>
        <v>0</v>
      </c>
      <c r="J225" s="143"/>
      <c r="K225" s="147"/>
      <c r="L225" s="147"/>
      <c r="M225" s="147"/>
      <c r="N225" s="147"/>
      <c r="O225" s="147"/>
      <c r="P225" s="147"/>
      <c r="Q225" s="143">
        <f t="shared" si="263"/>
        <v>0</v>
      </c>
      <c r="R225" s="143"/>
      <c r="S225" s="147"/>
      <c r="T225" s="147"/>
      <c r="U225" s="147"/>
      <c r="V225" s="147"/>
      <c r="W225" s="147"/>
      <c r="X225" s="147"/>
      <c r="Y225" s="143">
        <f t="shared" si="264"/>
        <v>0</v>
      </c>
      <c r="Z225" s="143"/>
      <c r="AA225" s="147"/>
      <c r="AB225" s="147"/>
      <c r="AC225" s="147"/>
      <c r="AD225" s="147"/>
      <c r="AE225" s="147"/>
      <c r="AF225" s="147"/>
      <c r="AG225" s="143">
        <f t="shared" si="265"/>
        <v>0</v>
      </c>
      <c r="AH225" s="143"/>
      <c r="AI225" s="145">
        <f t="shared" si="266"/>
        <v>0</v>
      </c>
      <c r="AJ225" s="145"/>
    </row>
    <row r="226" spans="1:36" s="33" customFormat="1" x14ac:dyDescent="0.25">
      <c r="A226" s="35" t="s">
        <v>115</v>
      </c>
      <c r="B226" s="36" t="s">
        <v>146</v>
      </c>
      <c r="C226" s="147"/>
      <c r="D226" s="147"/>
      <c r="E226" s="147"/>
      <c r="F226" s="147"/>
      <c r="G226" s="147"/>
      <c r="H226" s="147"/>
      <c r="I226" s="143">
        <f t="shared" si="262"/>
        <v>0</v>
      </c>
      <c r="J226" s="143"/>
      <c r="K226" s="147"/>
      <c r="L226" s="147"/>
      <c r="M226" s="147"/>
      <c r="N226" s="147"/>
      <c r="O226" s="147"/>
      <c r="P226" s="147"/>
      <c r="Q226" s="143">
        <f t="shared" si="263"/>
        <v>0</v>
      </c>
      <c r="R226" s="143"/>
      <c r="S226" s="147"/>
      <c r="T226" s="147"/>
      <c r="U226" s="147"/>
      <c r="V226" s="147"/>
      <c r="W226" s="147"/>
      <c r="X226" s="147"/>
      <c r="Y226" s="143">
        <f t="shared" si="264"/>
        <v>0</v>
      </c>
      <c r="Z226" s="143"/>
      <c r="AA226" s="147"/>
      <c r="AB226" s="147"/>
      <c r="AC226" s="147"/>
      <c r="AD226" s="147"/>
      <c r="AE226" s="147"/>
      <c r="AF226" s="147"/>
      <c r="AG226" s="143">
        <f t="shared" si="265"/>
        <v>0</v>
      </c>
      <c r="AH226" s="143"/>
      <c r="AI226" s="145">
        <f t="shared" si="266"/>
        <v>0</v>
      </c>
      <c r="AJ226" s="145"/>
    </row>
    <row r="227" spans="1:36" s="33" customFormat="1" x14ac:dyDescent="0.25">
      <c r="A227" s="37"/>
      <c r="B227" s="36" t="s">
        <v>75</v>
      </c>
      <c r="C227" s="147"/>
      <c r="D227" s="147"/>
      <c r="E227" s="147"/>
      <c r="F227" s="147"/>
      <c r="G227" s="147"/>
      <c r="H227" s="147"/>
      <c r="I227" s="143">
        <f t="shared" si="262"/>
        <v>0</v>
      </c>
      <c r="J227" s="143"/>
      <c r="K227" s="147"/>
      <c r="L227" s="147"/>
      <c r="M227" s="147"/>
      <c r="N227" s="147"/>
      <c r="O227" s="147"/>
      <c r="P227" s="147"/>
      <c r="Q227" s="143">
        <f t="shared" si="263"/>
        <v>0</v>
      </c>
      <c r="R227" s="143"/>
      <c r="S227" s="147"/>
      <c r="T227" s="147"/>
      <c r="U227" s="147"/>
      <c r="V227" s="147"/>
      <c r="W227" s="147"/>
      <c r="X227" s="147"/>
      <c r="Y227" s="143">
        <f t="shared" si="264"/>
        <v>0</v>
      </c>
      <c r="Z227" s="143"/>
      <c r="AA227" s="147"/>
      <c r="AB227" s="147"/>
      <c r="AC227" s="147"/>
      <c r="AD227" s="147"/>
      <c r="AE227" s="147"/>
      <c r="AF227" s="147"/>
      <c r="AG227" s="143">
        <f t="shared" si="265"/>
        <v>0</v>
      </c>
      <c r="AH227" s="143"/>
      <c r="AI227" s="145">
        <f t="shared" si="266"/>
        <v>0</v>
      </c>
      <c r="AJ227" s="145"/>
    </row>
    <row r="228" spans="1:36" s="33" customFormat="1" x14ac:dyDescent="0.25">
      <c r="A228" s="35" t="s">
        <v>116</v>
      </c>
      <c r="B228" s="36" t="s">
        <v>103</v>
      </c>
      <c r="C228" s="147"/>
      <c r="D228" s="147"/>
      <c r="E228" s="147"/>
      <c r="F228" s="147"/>
      <c r="G228" s="147"/>
      <c r="H228" s="147"/>
      <c r="I228" s="143">
        <f t="shared" si="262"/>
        <v>0</v>
      </c>
      <c r="J228" s="143"/>
      <c r="K228" s="147"/>
      <c r="L228" s="147"/>
      <c r="M228" s="147"/>
      <c r="N228" s="147"/>
      <c r="O228" s="147"/>
      <c r="P228" s="147"/>
      <c r="Q228" s="143">
        <f t="shared" si="263"/>
        <v>0</v>
      </c>
      <c r="R228" s="143"/>
      <c r="S228" s="147"/>
      <c r="T228" s="147"/>
      <c r="U228" s="147"/>
      <c r="V228" s="147"/>
      <c r="W228" s="147"/>
      <c r="X228" s="147"/>
      <c r="Y228" s="143">
        <f t="shared" si="264"/>
        <v>0</v>
      </c>
      <c r="Z228" s="143"/>
      <c r="AA228" s="147"/>
      <c r="AB228" s="147"/>
      <c r="AC228" s="147"/>
      <c r="AD228" s="147"/>
      <c r="AE228" s="147"/>
      <c r="AF228" s="147"/>
      <c r="AG228" s="143">
        <f t="shared" si="265"/>
        <v>0</v>
      </c>
      <c r="AH228" s="143"/>
      <c r="AI228" s="145">
        <f t="shared" si="266"/>
        <v>0</v>
      </c>
      <c r="AJ228" s="145"/>
    </row>
    <row r="229" spans="1:36" s="33" customFormat="1" x14ac:dyDescent="0.25">
      <c r="A229" s="37"/>
      <c r="B229" s="36" t="s">
        <v>75</v>
      </c>
      <c r="C229" s="147"/>
      <c r="D229" s="147"/>
      <c r="E229" s="147"/>
      <c r="F229" s="147"/>
      <c r="G229" s="147"/>
      <c r="H229" s="147"/>
      <c r="I229" s="143">
        <f t="shared" si="262"/>
        <v>0</v>
      </c>
      <c r="J229" s="143"/>
      <c r="K229" s="147"/>
      <c r="L229" s="147"/>
      <c r="M229" s="147"/>
      <c r="N229" s="147"/>
      <c r="O229" s="147"/>
      <c r="P229" s="147"/>
      <c r="Q229" s="143">
        <f t="shared" si="263"/>
        <v>0</v>
      </c>
      <c r="R229" s="143"/>
      <c r="S229" s="147"/>
      <c r="T229" s="147"/>
      <c r="U229" s="147"/>
      <c r="V229" s="147"/>
      <c r="W229" s="147"/>
      <c r="X229" s="147"/>
      <c r="Y229" s="143">
        <f t="shared" si="264"/>
        <v>0</v>
      </c>
      <c r="Z229" s="143"/>
      <c r="AA229" s="147"/>
      <c r="AB229" s="147"/>
      <c r="AC229" s="147"/>
      <c r="AD229" s="147"/>
      <c r="AE229" s="147"/>
      <c r="AF229" s="147"/>
      <c r="AG229" s="143">
        <f t="shared" si="265"/>
        <v>0</v>
      </c>
      <c r="AH229" s="143"/>
      <c r="AI229" s="145">
        <f>I229+Q229+Y229+AG229</f>
        <v>0</v>
      </c>
      <c r="AJ229" s="145"/>
    </row>
    <row r="230" spans="1:36" s="33" customFormat="1" x14ac:dyDescent="0.25">
      <c r="A230" s="128" t="s">
        <v>117</v>
      </c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  <c r="AA230" s="129"/>
      <c r="AB230" s="129"/>
      <c r="AC230" s="129"/>
      <c r="AD230" s="129"/>
      <c r="AE230" s="129"/>
      <c r="AF230" s="129"/>
      <c r="AG230" s="129"/>
      <c r="AH230" s="129"/>
      <c r="AI230" s="129"/>
      <c r="AJ230" s="130"/>
    </row>
    <row r="231" spans="1:36" s="33" customFormat="1" ht="25.5" x14ac:dyDescent="0.25">
      <c r="A231" s="55">
        <v>19</v>
      </c>
      <c r="B231" s="56" t="s">
        <v>37</v>
      </c>
      <c r="C231" s="146"/>
      <c r="D231" s="146"/>
      <c r="E231" s="146"/>
      <c r="F231" s="146"/>
      <c r="G231" s="146"/>
      <c r="H231" s="146"/>
      <c r="I231" s="143">
        <f>C231+E231+G231</f>
        <v>0</v>
      </c>
      <c r="J231" s="143"/>
      <c r="K231" s="146"/>
      <c r="L231" s="146"/>
      <c r="M231" s="146"/>
      <c r="N231" s="146"/>
      <c r="O231" s="146"/>
      <c r="P231" s="146"/>
      <c r="Q231" s="143">
        <f t="shared" ref="Q231:Q235" si="283">K231+M231+O231</f>
        <v>0</v>
      </c>
      <c r="R231" s="143"/>
      <c r="S231" s="146"/>
      <c r="T231" s="146"/>
      <c r="U231" s="146"/>
      <c r="V231" s="146"/>
      <c r="W231" s="146"/>
      <c r="X231" s="146"/>
      <c r="Y231" s="143">
        <f t="shared" ref="Y231:Y235" si="284">S231+U231+W231</f>
        <v>0</v>
      </c>
      <c r="Z231" s="143"/>
      <c r="AA231" s="146"/>
      <c r="AB231" s="146"/>
      <c r="AC231" s="146"/>
      <c r="AD231" s="146"/>
      <c r="AE231" s="146"/>
      <c r="AF231" s="146"/>
      <c r="AG231" s="143">
        <f t="shared" ref="AG231:AG235" si="285">AA231+AC231+AE231</f>
        <v>0</v>
      </c>
      <c r="AH231" s="143"/>
      <c r="AI231" s="145">
        <f>I231+Q231+Y231+AG231</f>
        <v>0</v>
      </c>
      <c r="AJ231" s="145"/>
    </row>
    <row r="232" spans="1:36" s="33" customFormat="1" ht="24" customHeight="1" x14ac:dyDescent="0.25">
      <c r="A232" s="55">
        <v>20</v>
      </c>
      <c r="B232" s="56" t="s">
        <v>38</v>
      </c>
      <c r="C232" s="146"/>
      <c r="D232" s="146"/>
      <c r="E232" s="146"/>
      <c r="F232" s="146"/>
      <c r="G232" s="146"/>
      <c r="H232" s="146"/>
      <c r="I232" s="143">
        <f t="shared" ref="I232:I235" si="286">C232+E232+G232</f>
        <v>0</v>
      </c>
      <c r="J232" s="143"/>
      <c r="K232" s="146"/>
      <c r="L232" s="146"/>
      <c r="M232" s="146"/>
      <c r="N232" s="146"/>
      <c r="O232" s="146"/>
      <c r="P232" s="146"/>
      <c r="Q232" s="143">
        <f t="shared" si="283"/>
        <v>0</v>
      </c>
      <c r="R232" s="143"/>
      <c r="S232" s="146"/>
      <c r="T232" s="146"/>
      <c r="U232" s="146"/>
      <c r="V232" s="146"/>
      <c r="W232" s="146"/>
      <c r="X232" s="146"/>
      <c r="Y232" s="143">
        <f t="shared" si="284"/>
        <v>0</v>
      </c>
      <c r="Z232" s="143"/>
      <c r="AA232" s="146"/>
      <c r="AB232" s="146"/>
      <c r="AC232" s="146"/>
      <c r="AD232" s="146"/>
      <c r="AE232" s="146"/>
      <c r="AF232" s="146"/>
      <c r="AG232" s="143">
        <f t="shared" si="285"/>
        <v>0</v>
      </c>
      <c r="AH232" s="143"/>
      <c r="AI232" s="145">
        <f t="shared" ref="AI232:AI235" si="287">I232+Q232+Y232+AG232</f>
        <v>0</v>
      </c>
      <c r="AJ232" s="145"/>
    </row>
    <row r="233" spans="1:36" s="33" customFormat="1" ht="25.5" x14ac:dyDescent="0.25">
      <c r="A233" s="49">
        <v>21</v>
      </c>
      <c r="B233" s="50" t="s">
        <v>118</v>
      </c>
      <c r="C233" s="144"/>
      <c r="D233" s="144"/>
      <c r="E233" s="144"/>
      <c r="F233" s="144"/>
      <c r="G233" s="144"/>
      <c r="H233" s="144"/>
      <c r="I233" s="143">
        <f t="shared" si="286"/>
        <v>0</v>
      </c>
      <c r="J233" s="143"/>
      <c r="K233" s="144"/>
      <c r="L233" s="144"/>
      <c r="M233" s="144"/>
      <c r="N233" s="144"/>
      <c r="O233" s="144"/>
      <c r="P233" s="144"/>
      <c r="Q233" s="143">
        <f t="shared" si="283"/>
        <v>0</v>
      </c>
      <c r="R233" s="143"/>
      <c r="S233" s="144"/>
      <c r="T233" s="144"/>
      <c r="U233" s="144"/>
      <c r="V233" s="144"/>
      <c r="W233" s="144"/>
      <c r="X233" s="144"/>
      <c r="Y233" s="143">
        <f t="shared" si="284"/>
        <v>0</v>
      </c>
      <c r="Z233" s="143"/>
      <c r="AA233" s="144"/>
      <c r="AB233" s="144"/>
      <c r="AC233" s="144"/>
      <c r="AD233" s="144"/>
      <c r="AE233" s="144"/>
      <c r="AF233" s="144"/>
      <c r="AG233" s="143">
        <f t="shared" si="285"/>
        <v>0</v>
      </c>
      <c r="AH233" s="143"/>
      <c r="AI233" s="145">
        <f t="shared" si="287"/>
        <v>0</v>
      </c>
      <c r="AJ233" s="145"/>
    </row>
    <row r="234" spans="1:36" s="33" customFormat="1" ht="25.5" x14ac:dyDescent="0.25">
      <c r="A234" s="49">
        <v>22</v>
      </c>
      <c r="B234" s="50" t="s">
        <v>119</v>
      </c>
      <c r="C234" s="144"/>
      <c r="D234" s="144"/>
      <c r="E234" s="144"/>
      <c r="F234" s="144"/>
      <c r="G234" s="144"/>
      <c r="H234" s="144"/>
      <c r="I234" s="143">
        <f t="shared" si="286"/>
        <v>0</v>
      </c>
      <c r="J234" s="143"/>
      <c r="K234" s="144"/>
      <c r="L234" s="144"/>
      <c r="M234" s="144"/>
      <c r="N234" s="144"/>
      <c r="O234" s="144"/>
      <c r="P234" s="144"/>
      <c r="Q234" s="143">
        <f t="shared" si="283"/>
        <v>0</v>
      </c>
      <c r="R234" s="143"/>
      <c r="S234" s="144"/>
      <c r="T234" s="144"/>
      <c r="U234" s="144"/>
      <c r="V234" s="144"/>
      <c r="W234" s="144"/>
      <c r="X234" s="144"/>
      <c r="Y234" s="143">
        <f t="shared" si="284"/>
        <v>0</v>
      </c>
      <c r="Z234" s="143"/>
      <c r="AA234" s="144"/>
      <c r="AB234" s="144"/>
      <c r="AC234" s="144"/>
      <c r="AD234" s="144"/>
      <c r="AE234" s="144"/>
      <c r="AF234" s="144"/>
      <c r="AG234" s="143">
        <f t="shared" si="285"/>
        <v>0</v>
      </c>
      <c r="AH234" s="143"/>
      <c r="AI234" s="145">
        <f t="shared" si="287"/>
        <v>0</v>
      </c>
      <c r="AJ234" s="145"/>
    </row>
    <row r="235" spans="1:36" s="33" customFormat="1" ht="25.5" x14ac:dyDescent="0.25">
      <c r="A235" s="49">
        <v>23</v>
      </c>
      <c r="B235" s="50" t="s">
        <v>120</v>
      </c>
      <c r="C235" s="144"/>
      <c r="D235" s="144"/>
      <c r="E235" s="144"/>
      <c r="F235" s="144"/>
      <c r="G235" s="144"/>
      <c r="H235" s="144"/>
      <c r="I235" s="143">
        <f t="shared" si="286"/>
        <v>0</v>
      </c>
      <c r="J235" s="143"/>
      <c r="K235" s="144"/>
      <c r="L235" s="144"/>
      <c r="M235" s="144"/>
      <c r="N235" s="144"/>
      <c r="O235" s="144"/>
      <c r="P235" s="144"/>
      <c r="Q235" s="143">
        <f t="shared" si="283"/>
        <v>0</v>
      </c>
      <c r="R235" s="143"/>
      <c r="S235" s="144"/>
      <c r="T235" s="144"/>
      <c r="U235" s="144"/>
      <c r="V235" s="144"/>
      <c r="W235" s="144"/>
      <c r="X235" s="144"/>
      <c r="Y235" s="143">
        <f t="shared" si="284"/>
        <v>0</v>
      </c>
      <c r="Z235" s="143"/>
      <c r="AA235" s="144"/>
      <c r="AB235" s="144"/>
      <c r="AC235" s="144"/>
      <c r="AD235" s="144"/>
      <c r="AE235" s="144"/>
      <c r="AF235" s="144"/>
      <c r="AG235" s="143">
        <f t="shared" si="285"/>
        <v>0</v>
      </c>
      <c r="AH235" s="143"/>
      <c r="AI235" s="145">
        <f t="shared" si="287"/>
        <v>0</v>
      </c>
      <c r="AJ235" s="145"/>
    </row>
  </sheetData>
  <sheetProtection password="C687" sheet="1" objects="1" scenarios="1"/>
  <mergeCells count="1274">
    <mergeCell ref="C5:D5"/>
    <mergeCell ref="E5:F5"/>
    <mergeCell ref="G5:H5"/>
    <mergeCell ref="I5:J5"/>
    <mergeCell ref="C6:D6"/>
    <mergeCell ref="E6:F6"/>
    <mergeCell ref="G6:H6"/>
    <mergeCell ref="I6:J6"/>
    <mergeCell ref="C4:D4"/>
    <mergeCell ref="E4:F4"/>
    <mergeCell ref="G4:H4"/>
    <mergeCell ref="I4:J4"/>
    <mergeCell ref="A3:AJ3"/>
    <mergeCell ref="K4:L4"/>
    <mergeCell ref="M4:N4"/>
    <mergeCell ref="O4:P4"/>
    <mergeCell ref="A1:A2"/>
    <mergeCell ref="B1:B2"/>
    <mergeCell ref="C1:H1"/>
    <mergeCell ref="C2:D2"/>
    <mergeCell ref="E2:F2"/>
    <mergeCell ref="G2:H2"/>
    <mergeCell ref="K5:L5"/>
    <mergeCell ref="M5:N5"/>
    <mergeCell ref="O5:P5"/>
    <mergeCell ref="K6:L6"/>
    <mergeCell ref="M6:N6"/>
    <mergeCell ref="O6:P6"/>
    <mergeCell ref="I1:J2"/>
    <mergeCell ref="Q1:R2"/>
    <mergeCell ref="Y1:Z2"/>
    <mergeCell ref="AG1:AH2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7:D7"/>
    <mergeCell ref="E7:F7"/>
    <mergeCell ref="G7:H7"/>
    <mergeCell ref="I7:J7"/>
    <mergeCell ref="C8:D8"/>
    <mergeCell ref="E8:F8"/>
    <mergeCell ref="G8:H8"/>
    <mergeCell ref="I8:J8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42:D42"/>
    <mergeCell ref="E42:F42"/>
    <mergeCell ref="G42:H42"/>
    <mergeCell ref="I42:J42"/>
    <mergeCell ref="C43:D43"/>
    <mergeCell ref="E43:F43"/>
    <mergeCell ref="G43:H43"/>
    <mergeCell ref="I43:J43"/>
    <mergeCell ref="C39:D39"/>
    <mergeCell ref="E39:F39"/>
    <mergeCell ref="G39:H39"/>
    <mergeCell ref="I39:J39"/>
    <mergeCell ref="C41:D41"/>
    <mergeCell ref="E41:F41"/>
    <mergeCell ref="G41:H41"/>
    <mergeCell ref="I41:J41"/>
    <mergeCell ref="C37:D37"/>
    <mergeCell ref="E37:F37"/>
    <mergeCell ref="G37:H37"/>
    <mergeCell ref="I37:J37"/>
    <mergeCell ref="C38:D38"/>
    <mergeCell ref="E38:F38"/>
    <mergeCell ref="G38:H38"/>
    <mergeCell ref="I38:J38"/>
    <mergeCell ref="G50:H50"/>
    <mergeCell ref="I50:J50"/>
    <mergeCell ref="C48:D48"/>
    <mergeCell ref="E48:F48"/>
    <mergeCell ref="G48:H48"/>
    <mergeCell ref="I48:J48"/>
    <mergeCell ref="C50:D50"/>
    <mergeCell ref="E50:F50"/>
    <mergeCell ref="C46:D46"/>
    <mergeCell ref="E46:F46"/>
    <mergeCell ref="G46:H46"/>
    <mergeCell ref="I46:J46"/>
    <mergeCell ref="C47:D47"/>
    <mergeCell ref="E47:F47"/>
    <mergeCell ref="G47:H47"/>
    <mergeCell ref="I47:J47"/>
    <mergeCell ref="C44:D44"/>
    <mergeCell ref="E44:F44"/>
    <mergeCell ref="G44:H44"/>
    <mergeCell ref="I44:J44"/>
    <mergeCell ref="C45:D45"/>
    <mergeCell ref="E45:F45"/>
    <mergeCell ref="G45:H45"/>
    <mergeCell ref="I45:J45"/>
    <mergeCell ref="C211:D211"/>
    <mergeCell ref="E211:F211"/>
    <mergeCell ref="G211:H211"/>
    <mergeCell ref="I211:J211"/>
    <mergeCell ref="C212:D212"/>
    <mergeCell ref="E212:F212"/>
    <mergeCell ref="G212:H212"/>
    <mergeCell ref="I212:J212"/>
    <mergeCell ref="C209:D209"/>
    <mergeCell ref="E209:F209"/>
    <mergeCell ref="G209:H209"/>
    <mergeCell ref="I209:J209"/>
    <mergeCell ref="C210:D210"/>
    <mergeCell ref="E210:F210"/>
    <mergeCell ref="G210:H210"/>
    <mergeCell ref="I210:J210"/>
    <mergeCell ref="C208:D208"/>
    <mergeCell ref="E208:F208"/>
    <mergeCell ref="G208:H208"/>
    <mergeCell ref="I208:J208"/>
    <mergeCell ref="C217:D217"/>
    <mergeCell ref="E217:F217"/>
    <mergeCell ref="G217:H217"/>
    <mergeCell ref="I217:J217"/>
    <mergeCell ref="C218:D218"/>
    <mergeCell ref="E218:F218"/>
    <mergeCell ref="G218:H218"/>
    <mergeCell ref="I218:J218"/>
    <mergeCell ref="C215:D215"/>
    <mergeCell ref="E215:F215"/>
    <mergeCell ref="G215:H215"/>
    <mergeCell ref="I215:J215"/>
    <mergeCell ref="C216:D216"/>
    <mergeCell ref="E216:F216"/>
    <mergeCell ref="G216:H216"/>
    <mergeCell ref="I216:J216"/>
    <mergeCell ref="C213:D213"/>
    <mergeCell ref="E213:F213"/>
    <mergeCell ref="G213:H213"/>
    <mergeCell ref="I213:J213"/>
    <mergeCell ref="C214:D214"/>
    <mergeCell ref="E214:F214"/>
    <mergeCell ref="G214:H214"/>
    <mergeCell ref="I214:J214"/>
    <mergeCell ref="C223:D223"/>
    <mergeCell ref="E223:F223"/>
    <mergeCell ref="G223:H223"/>
    <mergeCell ref="I223:J223"/>
    <mergeCell ref="C224:D224"/>
    <mergeCell ref="E224:F224"/>
    <mergeCell ref="G224:H224"/>
    <mergeCell ref="I224:J224"/>
    <mergeCell ref="C221:D221"/>
    <mergeCell ref="E221:F221"/>
    <mergeCell ref="G221:H221"/>
    <mergeCell ref="I221:J221"/>
    <mergeCell ref="C222:D222"/>
    <mergeCell ref="E222:F222"/>
    <mergeCell ref="G222:H222"/>
    <mergeCell ref="I222:J222"/>
    <mergeCell ref="C219:D219"/>
    <mergeCell ref="E219:F219"/>
    <mergeCell ref="G219:H219"/>
    <mergeCell ref="I219:J219"/>
    <mergeCell ref="C220:D220"/>
    <mergeCell ref="E220:F220"/>
    <mergeCell ref="G220:H220"/>
    <mergeCell ref="I220:J220"/>
    <mergeCell ref="E231:F231"/>
    <mergeCell ref="G231:H231"/>
    <mergeCell ref="I231:J231"/>
    <mergeCell ref="A230:AJ230"/>
    <mergeCell ref="C227:D227"/>
    <mergeCell ref="E227:F227"/>
    <mergeCell ref="G227:H227"/>
    <mergeCell ref="I227:J227"/>
    <mergeCell ref="C228:D228"/>
    <mergeCell ref="E228:F228"/>
    <mergeCell ref="G228:H228"/>
    <mergeCell ref="I228:J228"/>
    <mergeCell ref="C225:D225"/>
    <mergeCell ref="E225:F225"/>
    <mergeCell ref="G225:H225"/>
    <mergeCell ref="I225:J225"/>
    <mergeCell ref="C226:D226"/>
    <mergeCell ref="E226:F226"/>
    <mergeCell ref="G226:H226"/>
    <mergeCell ref="I226:J226"/>
    <mergeCell ref="K229:L229"/>
    <mergeCell ref="M229:N229"/>
    <mergeCell ref="O229:P229"/>
    <mergeCell ref="Q229:R229"/>
    <mergeCell ref="K226:L226"/>
    <mergeCell ref="M226:N226"/>
    <mergeCell ref="O226:P226"/>
    <mergeCell ref="Q226:R226"/>
    <mergeCell ref="K227:L227"/>
    <mergeCell ref="M227:N227"/>
    <mergeCell ref="O227:P227"/>
    <mergeCell ref="Q227:R227"/>
    <mergeCell ref="W50:X50"/>
    <mergeCell ref="Y50:Z50"/>
    <mergeCell ref="W2:X2"/>
    <mergeCell ref="AA2:AB2"/>
    <mergeCell ref="AC2:AD2"/>
    <mergeCell ref="AE2:AF2"/>
    <mergeCell ref="K2:L2"/>
    <mergeCell ref="M2:N2"/>
    <mergeCell ref="O2:P2"/>
    <mergeCell ref="S2:T2"/>
    <mergeCell ref="U2:V2"/>
    <mergeCell ref="C234:D234"/>
    <mergeCell ref="E234:F234"/>
    <mergeCell ref="G234:H234"/>
    <mergeCell ref="I234:J234"/>
    <mergeCell ref="C235:D235"/>
    <mergeCell ref="E235:F235"/>
    <mergeCell ref="G235:H235"/>
    <mergeCell ref="I235:J235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C229:D229"/>
    <mergeCell ref="E229:F229"/>
    <mergeCell ref="G229:H229"/>
    <mergeCell ref="I229:J229"/>
    <mergeCell ref="C231:D231"/>
    <mergeCell ref="AI1:AJ2"/>
    <mergeCell ref="K1:P1"/>
    <mergeCell ref="S1:X1"/>
    <mergeCell ref="AA1:AF1"/>
    <mergeCell ref="A186:AJ186"/>
    <mergeCell ref="A207:AJ207"/>
    <mergeCell ref="A49:AJ49"/>
    <mergeCell ref="A40:AJ40"/>
    <mergeCell ref="AG50:AH50"/>
    <mergeCell ref="AI50:AJ50"/>
    <mergeCell ref="B50:B51"/>
    <mergeCell ref="A50:A51"/>
    <mergeCell ref="K42:L42"/>
    <mergeCell ref="AA50:AB50"/>
    <mergeCell ref="AC50:AD50"/>
    <mergeCell ref="AE50:AF50"/>
    <mergeCell ref="K50:L50"/>
    <mergeCell ref="M50:N50"/>
    <mergeCell ref="O50:P50"/>
    <mergeCell ref="Q50:R50"/>
    <mergeCell ref="S50:T50"/>
    <mergeCell ref="U50:V50"/>
    <mergeCell ref="K11:L11"/>
    <mergeCell ref="M11:N11"/>
    <mergeCell ref="O11:P11"/>
    <mergeCell ref="K12:L12"/>
    <mergeCell ref="M12:N12"/>
    <mergeCell ref="O12:P12"/>
    <mergeCell ref="K9:L9"/>
    <mergeCell ref="M9:N9"/>
    <mergeCell ref="O9:P9"/>
    <mergeCell ref="K10:L10"/>
    <mergeCell ref="M10:N10"/>
    <mergeCell ref="O10:P10"/>
    <mergeCell ref="K7:L7"/>
    <mergeCell ref="M7:N7"/>
    <mergeCell ref="O7:P7"/>
    <mergeCell ref="K8:L8"/>
    <mergeCell ref="M8:N8"/>
    <mergeCell ref="O8:P8"/>
    <mergeCell ref="K17:L17"/>
    <mergeCell ref="M17:N17"/>
    <mergeCell ref="O17:P17"/>
    <mergeCell ref="K18:L18"/>
    <mergeCell ref="M18:N18"/>
    <mergeCell ref="O18:P18"/>
    <mergeCell ref="K15:L15"/>
    <mergeCell ref="M15:N15"/>
    <mergeCell ref="O15:P15"/>
    <mergeCell ref="K16:L16"/>
    <mergeCell ref="M16:N16"/>
    <mergeCell ref="O16:P16"/>
    <mergeCell ref="K13:L13"/>
    <mergeCell ref="M13:N13"/>
    <mergeCell ref="O13:P13"/>
    <mergeCell ref="K14:L14"/>
    <mergeCell ref="M14:N14"/>
    <mergeCell ref="O14:P14"/>
    <mergeCell ref="K23:L23"/>
    <mergeCell ref="M23:N23"/>
    <mergeCell ref="O23:P23"/>
    <mergeCell ref="K24:L24"/>
    <mergeCell ref="M24:N24"/>
    <mergeCell ref="O24:P24"/>
    <mergeCell ref="K21:L21"/>
    <mergeCell ref="M21:N21"/>
    <mergeCell ref="O21:P21"/>
    <mergeCell ref="K22:L22"/>
    <mergeCell ref="M22:N22"/>
    <mergeCell ref="O22:P22"/>
    <mergeCell ref="K19:L19"/>
    <mergeCell ref="M19:N19"/>
    <mergeCell ref="O19:P19"/>
    <mergeCell ref="K20:L20"/>
    <mergeCell ref="M20:N20"/>
    <mergeCell ref="O20:P20"/>
    <mergeCell ref="M32:N32"/>
    <mergeCell ref="O32:P32"/>
    <mergeCell ref="K29:L29"/>
    <mergeCell ref="M29:N29"/>
    <mergeCell ref="O29:P29"/>
    <mergeCell ref="K30:L30"/>
    <mergeCell ref="M30:N30"/>
    <mergeCell ref="O30:P30"/>
    <mergeCell ref="K27:L27"/>
    <mergeCell ref="M27:N27"/>
    <mergeCell ref="O27:P27"/>
    <mergeCell ref="K28:L28"/>
    <mergeCell ref="M28:N28"/>
    <mergeCell ref="O28:P28"/>
    <mergeCell ref="K25:L25"/>
    <mergeCell ref="M25:N25"/>
    <mergeCell ref="O25:P25"/>
    <mergeCell ref="K26:L26"/>
    <mergeCell ref="M26:N26"/>
    <mergeCell ref="O26:P26"/>
    <mergeCell ref="K39:L39"/>
    <mergeCell ref="M39:N39"/>
    <mergeCell ref="O39:P39"/>
    <mergeCell ref="S4:T4"/>
    <mergeCell ref="U4:V4"/>
    <mergeCell ref="W4:X4"/>
    <mergeCell ref="S5:T5"/>
    <mergeCell ref="U5:V5"/>
    <mergeCell ref="W5:X5"/>
    <mergeCell ref="S6:T6"/>
    <mergeCell ref="K37:L37"/>
    <mergeCell ref="M37:N37"/>
    <mergeCell ref="O37:P37"/>
    <mergeCell ref="K38:L38"/>
    <mergeCell ref="M38:N38"/>
    <mergeCell ref="O38:P38"/>
    <mergeCell ref="K35:L35"/>
    <mergeCell ref="M35:N35"/>
    <mergeCell ref="O35:P35"/>
    <mergeCell ref="K36:L36"/>
    <mergeCell ref="M36:N36"/>
    <mergeCell ref="O36:P36"/>
    <mergeCell ref="K33:L33"/>
    <mergeCell ref="M33:N33"/>
    <mergeCell ref="O33:P33"/>
    <mergeCell ref="K34:L34"/>
    <mergeCell ref="M34:N34"/>
    <mergeCell ref="O34:P34"/>
    <mergeCell ref="K31:L31"/>
    <mergeCell ref="M31:N31"/>
    <mergeCell ref="O31:P31"/>
    <mergeCell ref="K32:L32"/>
    <mergeCell ref="S11:T11"/>
    <mergeCell ref="U11:V11"/>
    <mergeCell ref="W11:X11"/>
    <mergeCell ref="S12:T12"/>
    <mergeCell ref="U12:V12"/>
    <mergeCell ref="W12:X12"/>
    <mergeCell ref="S9:T9"/>
    <mergeCell ref="U9:V9"/>
    <mergeCell ref="W9:X9"/>
    <mergeCell ref="S10:T10"/>
    <mergeCell ref="U10:V10"/>
    <mergeCell ref="W10:X10"/>
    <mergeCell ref="U6:V6"/>
    <mergeCell ref="W6:X6"/>
    <mergeCell ref="S7:T7"/>
    <mergeCell ref="U7:V7"/>
    <mergeCell ref="W7:X7"/>
    <mergeCell ref="S8:T8"/>
    <mergeCell ref="U8:V8"/>
    <mergeCell ref="W8:X8"/>
    <mergeCell ref="S17:T17"/>
    <mergeCell ref="U17:V17"/>
    <mergeCell ref="W17:X17"/>
    <mergeCell ref="S18:T18"/>
    <mergeCell ref="U18:V18"/>
    <mergeCell ref="W18:X18"/>
    <mergeCell ref="S15:T15"/>
    <mergeCell ref="U15:V15"/>
    <mergeCell ref="W15:X15"/>
    <mergeCell ref="S16:T16"/>
    <mergeCell ref="U16:V16"/>
    <mergeCell ref="W16:X16"/>
    <mergeCell ref="S13:T13"/>
    <mergeCell ref="U13:V13"/>
    <mergeCell ref="W13:X13"/>
    <mergeCell ref="S14:T14"/>
    <mergeCell ref="U14:V14"/>
    <mergeCell ref="W14:X14"/>
    <mergeCell ref="S23:T23"/>
    <mergeCell ref="U23:V23"/>
    <mergeCell ref="W23:X23"/>
    <mergeCell ref="S24:T24"/>
    <mergeCell ref="U24:V24"/>
    <mergeCell ref="W24:X24"/>
    <mergeCell ref="S21:T21"/>
    <mergeCell ref="U21:V21"/>
    <mergeCell ref="W21:X21"/>
    <mergeCell ref="S22:T22"/>
    <mergeCell ref="U22:V22"/>
    <mergeCell ref="W22:X22"/>
    <mergeCell ref="S19:T19"/>
    <mergeCell ref="U19:V19"/>
    <mergeCell ref="W19:X19"/>
    <mergeCell ref="S20:T20"/>
    <mergeCell ref="U20:V20"/>
    <mergeCell ref="W20:X20"/>
    <mergeCell ref="U29:V29"/>
    <mergeCell ref="W29:X29"/>
    <mergeCell ref="S30:T30"/>
    <mergeCell ref="U30:V30"/>
    <mergeCell ref="W30:X30"/>
    <mergeCell ref="S27:T27"/>
    <mergeCell ref="U27:V27"/>
    <mergeCell ref="W27:X27"/>
    <mergeCell ref="S28:T28"/>
    <mergeCell ref="U28:V28"/>
    <mergeCell ref="W28:X28"/>
    <mergeCell ref="S25:T25"/>
    <mergeCell ref="U25:V25"/>
    <mergeCell ref="W25:X25"/>
    <mergeCell ref="S26:T26"/>
    <mergeCell ref="U26:V26"/>
    <mergeCell ref="W26:X26"/>
    <mergeCell ref="S39:T39"/>
    <mergeCell ref="U39:V39"/>
    <mergeCell ref="W39:X39"/>
    <mergeCell ref="AA4:AB4"/>
    <mergeCell ref="AC4:AD4"/>
    <mergeCell ref="AE4:AF4"/>
    <mergeCell ref="AA5:AB5"/>
    <mergeCell ref="AC5:AD5"/>
    <mergeCell ref="AE5:AF5"/>
    <mergeCell ref="AA6:AB6"/>
    <mergeCell ref="S37:T37"/>
    <mergeCell ref="U37:V37"/>
    <mergeCell ref="W37:X37"/>
    <mergeCell ref="S38:T38"/>
    <mergeCell ref="U38:V38"/>
    <mergeCell ref="W38:X38"/>
    <mergeCell ref="S35:T35"/>
    <mergeCell ref="U35:V35"/>
    <mergeCell ref="W35:X35"/>
    <mergeCell ref="S36:T36"/>
    <mergeCell ref="U36:V36"/>
    <mergeCell ref="W36:X36"/>
    <mergeCell ref="S33:T33"/>
    <mergeCell ref="U33:V33"/>
    <mergeCell ref="W33:X33"/>
    <mergeCell ref="S34:T34"/>
    <mergeCell ref="U34:V34"/>
    <mergeCell ref="W34:X34"/>
    <mergeCell ref="S31:T31"/>
    <mergeCell ref="U31:V31"/>
    <mergeCell ref="W31:X31"/>
    <mergeCell ref="S32:T32"/>
    <mergeCell ref="AA11:AB11"/>
    <mergeCell ref="AC11:AD11"/>
    <mergeCell ref="AE11:AF11"/>
    <mergeCell ref="AA12:AB12"/>
    <mergeCell ref="AC12:AD12"/>
    <mergeCell ref="AE12:AF12"/>
    <mergeCell ref="AA9:AB9"/>
    <mergeCell ref="AC9:AD9"/>
    <mergeCell ref="AE9:AF9"/>
    <mergeCell ref="AA10:AB10"/>
    <mergeCell ref="AC10:AD10"/>
    <mergeCell ref="AE10:AF10"/>
    <mergeCell ref="AC6:AD6"/>
    <mergeCell ref="AE6:AF6"/>
    <mergeCell ref="AA7:AB7"/>
    <mergeCell ref="AC7:AD7"/>
    <mergeCell ref="AE7:AF7"/>
    <mergeCell ref="AA8:AB8"/>
    <mergeCell ref="AC8:AD8"/>
    <mergeCell ref="AE8:AF8"/>
    <mergeCell ref="AA17:AB17"/>
    <mergeCell ref="AC17:AD17"/>
    <mergeCell ref="AE17:AF17"/>
    <mergeCell ref="AA18:AB18"/>
    <mergeCell ref="AC18:AD18"/>
    <mergeCell ref="AE18:AF18"/>
    <mergeCell ref="AA15:AB15"/>
    <mergeCell ref="AC15:AD15"/>
    <mergeCell ref="AE15:AF15"/>
    <mergeCell ref="AA16:AB16"/>
    <mergeCell ref="AC16:AD16"/>
    <mergeCell ref="AE16:AF16"/>
    <mergeCell ref="AA13:AB13"/>
    <mergeCell ref="AC13:AD13"/>
    <mergeCell ref="AE13:AF13"/>
    <mergeCell ref="AA14:AB14"/>
    <mergeCell ref="AC14:AD14"/>
    <mergeCell ref="AE14:AF14"/>
    <mergeCell ref="AA23:AB23"/>
    <mergeCell ref="AC23:AD23"/>
    <mergeCell ref="AE23:AF23"/>
    <mergeCell ref="AA24:AB24"/>
    <mergeCell ref="AC24:AD24"/>
    <mergeCell ref="AE24:AF24"/>
    <mergeCell ref="AA21:AB21"/>
    <mergeCell ref="AC21:AD21"/>
    <mergeCell ref="AE21:AF21"/>
    <mergeCell ref="AA22:AB22"/>
    <mergeCell ref="AC22:AD22"/>
    <mergeCell ref="AE22:AF22"/>
    <mergeCell ref="AA19:AB19"/>
    <mergeCell ref="AC19:AD19"/>
    <mergeCell ref="AE19:AF19"/>
    <mergeCell ref="AA20:AB20"/>
    <mergeCell ref="AC20:AD20"/>
    <mergeCell ref="AE20:AF20"/>
    <mergeCell ref="AE32:AF32"/>
    <mergeCell ref="AA29:AB29"/>
    <mergeCell ref="AC29:AD29"/>
    <mergeCell ref="AE29:AF29"/>
    <mergeCell ref="AA30:AB30"/>
    <mergeCell ref="AC30:AD30"/>
    <mergeCell ref="AE30:AF30"/>
    <mergeCell ref="AA27:AB27"/>
    <mergeCell ref="AC27:AD27"/>
    <mergeCell ref="AE27:AF27"/>
    <mergeCell ref="AA28:AB28"/>
    <mergeCell ref="AC28:AD28"/>
    <mergeCell ref="AE28:AF28"/>
    <mergeCell ref="AA25:AB25"/>
    <mergeCell ref="AC25:AD25"/>
    <mergeCell ref="AE25:AF25"/>
    <mergeCell ref="AA26:AB26"/>
    <mergeCell ref="AC26:AD26"/>
    <mergeCell ref="AE26:AF26"/>
    <mergeCell ref="AC39:AD39"/>
    <mergeCell ref="AE39:AF39"/>
    <mergeCell ref="Q4:R4"/>
    <mergeCell ref="Q5:R5"/>
    <mergeCell ref="Q6:R6"/>
    <mergeCell ref="Q7:R7"/>
    <mergeCell ref="Q8:R8"/>
    <mergeCell ref="Q9:R9"/>
    <mergeCell ref="Q10:R10"/>
    <mergeCell ref="AA37:AB37"/>
    <mergeCell ref="AC37:AD37"/>
    <mergeCell ref="AE37:AF37"/>
    <mergeCell ref="AA38:AB38"/>
    <mergeCell ref="AC38:AD38"/>
    <mergeCell ref="AE38:AF38"/>
    <mergeCell ref="AA35:AB35"/>
    <mergeCell ref="AC35:AD35"/>
    <mergeCell ref="AE35:AF35"/>
    <mergeCell ref="AA36:AB36"/>
    <mergeCell ref="AC36:AD36"/>
    <mergeCell ref="AE36:AF36"/>
    <mergeCell ref="AA33:AB33"/>
    <mergeCell ref="AC33:AD33"/>
    <mergeCell ref="AE33:AF33"/>
    <mergeCell ref="AA34:AB34"/>
    <mergeCell ref="AC34:AD34"/>
    <mergeCell ref="AE34:AF34"/>
    <mergeCell ref="AA31:AB31"/>
    <mergeCell ref="AC31:AD31"/>
    <mergeCell ref="AE31:AF31"/>
    <mergeCell ref="AA32:AB32"/>
    <mergeCell ref="AC32:AD32"/>
    <mergeCell ref="Y4:Z4"/>
    <mergeCell ref="Y5:Z5"/>
    <mergeCell ref="Y6:Z6"/>
    <mergeCell ref="Y7:Z7"/>
    <mergeCell ref="Y8:Z8"/>
    <mergeCell ref="Q29:R29"/>
    <mergeCell ref="Q30:R30"/>
    <mergeCell ref="Q31:R31"/>
    <mergeCell ref="Q32:R32"/>
    <mergeCell ref="Q33:R33"/>
    <mergeCell ref="Q34:R34"/>
    <mergeCell ref="Q23:R23"/>
    <mergeCell ref="Q24:R24"/>
    <mergeCell ref="Q25:R25"/>
    <mergeCell ref="Q26:R26"/>
    <mergeCell ref="Q27:R27"/>
    <mergeCell ref="Q28:R28"/>
    <mergeCell ref="Q17:R17"/>
    <mergeCell ref="Q18:R18"/>
    <mergeCell ref="Q19:R19"/>
    <mergeCell ref="Q20:R20"/>
    <mergeCell ref="Q21:R21"/>
    <mergeCell ref="Q22:R22"/>
    <mergeCell ref="Q11:R11"/>
    <mergeCell ref="Q12:R12"/>
    <mergeCell ref="Q13:R13"/>
    <mergeCell ref="Q14:R14"/>
    <mergeCell ref="Q15:R15"/>
    <mergeCell ref="Q16:R16"/>
    <mergeCell ref="U32:V32"/>
    <mergeCell ref="W32:X32"/>
    <mergeCell ref="S29:T29"/>
    <mergeCell ref="Y21:Z21"/>
    <mergeCell ref="Y22:Z22"/>
    <mergeCell ref="Y23:Z23"/>
    <mergeCell ref="Y24:Z24"/>
    <mergeCell ref="Y25:Z25"/>
    <mergeCell ref="Y26:Z26"/>
    <mergeCell ref="Y15:Z15"/>
    <mergeCell ref="Y16:Z16"/>
    <mergeCell ref="Y17:Z17"/>
    <mergeCell ref="Y18:Z18"/>
    <mergeCell ref="Y19:Z19"/>
    <mergeCell ref="Y20:Z20"/>
    <mergeCell ref="Y9:Z9"/>
    <mergeCell ref="Y10:Z10"/>
    <mergeCell ref="Y11:Z11"/>
    <mergeCell ref="Y12:Z12"/>
    <mergeCell ref="Y13:Z13"/>
    <mergeCell ref="Y14:Z14"/>
    <mergeCell ref="AG19:AH19"/>
    <mergeCell ref="AG20:AH20"/>
    <mergeCell ref="AG21:AH21"/>
    <mergeCell ref="AG22:AH22"/>
    <mergeCell ref="AG23:AH23"/>
    <mergeCell ref="AG24:AH24"/>
    <mergeCell ref="AG13:AH13"/>
    <mergeCell ref="AG14:AH14"/>
    <mergeCell ref="AG15:AH15"/>
    <mergeCell ref="AG16:AH16"/>
    <mergeCell ref="AG17:AH17"/>
    <mergeCell ref="AG18:AH18"/>
    <mergeCell ref="Y39:Z39"/>
    <mergeCell ref="AG4:AH4"/>
    <mergeCell ref="AG5:AH5"/>
    <mergeCell ref="AG6:AH6"/>
    <mergeCell ref="AG7:AH7"/>
    <mergeCell ref="AG8:AH8"/>
    <mergeCell ref="AG9:AH9"/>
    <mergeCell ref="AG10:AH10"/>
    <mergeCell ref="AG11:AH11"/>
    <mergeCell ref="AG12:AH12"/>
    <mergeCell ref="Y33:Z33"/>
    <mergeCell ref="Y34:Z34"/>
    <mergeCell ref="Y35:Z35"/>
    <mergeCell ref="Y36:Z36"/>
    <mergeCell ref="Y37:Z37"/>
    <mergeCell ref="Y38:Z38"/>
    <mergeCell ref="Y27:Z27"/>
    <mergeCell ref="Y28:Z28"/>
    <mergeCell ref="Y29:Z29"/>
    <mergeCell ref="Y30:Z30"/>
    <mergeCell ref="AI17:AJ17"/>
    <mergeCell ref="AI18:AJ18"/>
    <mergeCell ref="AI19:AJ19"/>
    <mergeCell ref="AI20:AJ20"/>
    <mergeCell ref="AI21:AJ21"/>
    <mergeCell ref="AI22:AJ22"/>
    <mergeCell ref="AI11:AJ11"/>
    <mergeCell ref="AI12:AJ12"/>
    <mergeCell ref="AI13:AJ13"/>
    <mergeCell ref="AI14:AJ14"/>
    <mergeCell ref="AI15:AJ15"/>
    <mergeCell ref="AI16:AJ16"/>
    <mergeCell ref="AG37:AH37"/>
    <mergeCell ref="AG38:AH38"/>
    <mergeCell ref="AG39:AH39"/>
    <mergeCell ref="AI4:AJ4"/>
    <mergeCell ref="AI5:AJ5"/>
    <mergeCell ref="AI6:AJ6"/>
    <mergeCell ref="AI7:AJ7"/>
    <mergeCell ref="AI8:AJ8"/>
    <mergeCell ref="AI9:AJ9"/>
    <mergeCell ref="AI10:AJ10"/>
    <mergeCell ref="AG31:AH31"/>
    <mergeCell ref="AG32:AH32"/>
    <mergeCell ref="AG33:AH33"/>
    <mergeCell ref="AG34:AH34"/>
    <mergeCell ref="AG35:AH35"/>
    <mergeCell ref="AG36:AH36"/>
    <mergeCell ref="AG25:AH25"/>
    <mergeCell ref="AG26:AH26"/>
    <mergeCell ref="AG27:AH27"/>
    <mergeCell ref="AG28:AH28"/>
    <mergeCell ref="AI35:AJ35"/>
    <mergeCell ref="AI36:AJ36"/>
    <mergeCell ref="AI37:AJ37"/>
    <mergeCell ref="AI38:AJ38"/>
    <mergeCell ref="AI39:AJ39"/>
    <mergeCell ref="K41:L41"/>
    <mergeCell ref="M41:N41"/>
    <mergeCell ref="O41:P41"/>
    <mergeCell ref="Q41:R41"/>
    <mergeCell ref="S41:T41"/>
    <mergeCell ref="AI29:AJ29"/>
    <mergeCell ref="AI30:AJ30"/>
    <mergeCell ref="AI31:AJ31"/>
    <mergeCell ref="AI32:AJ32"/>
    <mergeCell ref="AI33:AJ33"/>
    <mergeCell ref="AI34:AJ34"/>
    <mergeCell ref="AI23:AJ23"/>
    <mergeCell ref="AI24:AJ24"/>
    <mergeCell ref="AI25:AJ25"/>
    <mergeCell ref="AI26:AJ26"/>
    <mergeCell ref="AI27:AJ27"/>
    <mergeCell ref="AI28:AJ28"/>
    <mergeCell ref="AG29:AH29"/>
    <mergeCell ref="AG30:AH30"/>
    <mergeCell ref="Y31:Z31"/>
    <mergeCell ref="Y32:Z32"/>
    <mergeCell ref="Q35:R35"/>
    <mergeCell ref="Q36:R36"/>
    <mergeCell ref="Q37:R37"/>
    <mergeCell ref="Q38:R38"/>
    <mergeCell ref="Q39:R39"/>
    <mergeCell ref="AA39:AB39"/>
    <mergeCell ref="K47:L47"/>
    <mergeCell ref="M47:N47"/>
    <mergeCell ref="O47:P47"/>
    <mergeCell ref="K48:L48"/>
    <mergeCell ref="M48:N48"/>
    <mergeCell ref="O48:P48"/>
    <mergeCell ref="K45:L45"/>
    <mergeCell ref="M45:N45"/>
    <mergeCell ref="O45:P45"/>
    <mergeCell ref="K46:L46"/>
    <mergeCell ref="M46:N46"/>
    <mergeCell ref="O46:P46"/>
    <mergeCell ref="M42:N42"/>
    <mergeCell ref="O42:P42"/>
    <mergeCell ref="K43:L43"/>
    <mergeCell ref="M43:N43"/>
    <mergeCell ref="O43:P43"/>
    <mergeCell ref="K44:L44"/>
    <mergeCell ref="M44:N44"/>
    <mergeCell ref="O44:P44"/>
    <mergeCell ref="W41:X41"/>
    <mergeCell ref="Y41:Z41"/>
    <mergeCell ref="AA41:AB41"/>
    <mergeCell ref="W42:X42"/>
    <mergeCell ref="Y42:Z42"/>
    <mergeCell ref="AA42:AB42"/>
    <mergeCell ref="W43:X43"/>
    <mergeCell ref="Q46:R46"/>
    <mergeCell ref="S46:T46"/>
    <mergeCell ref="U46:V46"/>
    <mergeCell ref="Q47:R47"/>
    <mergeCell ref="S47:T47"/>
    <mergeCell ref="U47:V47"/>
    <mergeCell ref="Q44:R44"/>
    <mergeCell ref="S44:T44"/>
    <mergeCell ref="U44:V44"/>
    <mergeCell ref="Q45:R45"/>
    <mergeCell ref="S45:T45"/>
    <mergeCell ref="U45:V45"/>
    <mergeCell ref="U41:V41"/>
    <mergeCell ref="Q42:R42"/>
    <mergeCell ref="S42:T42"/>
    <mergeCell ref="U42:V42"/>
    <mergeCell ref="Q43:R43"/>
    <mergeCell ref="S43:T43"/>
    <mergeCell ref="U43:V43"/>
    <mergeCell ref="W46:X46"/>
    <mergeCell ref="Y46:Z46"/>
    <mergeCell ref="AA46:AB46"/>
    <mergeCell ref="W47:X47"/>
    <mergeCell ref="Y47:Z47"/>
    <mergeCell ref="AA47:AB47"/>
    <mergeCell ref="Y43:Z43"/>
    <mergeCell ref="AA43:AB43"/>
    <mergeCell ref="W44:X44"/>
    <mergeCell ref="Y44:Z44"/>
    <mergeCell ref="AA44:AB44"/>
    <mergeCell ref="W45:X45"/>
    <mergeCell ref="Y45:Z45"/>
    <mergeCell ref="AA45:AB45"/>
    <mergeCell ref="Q48:R48"/>
    <mergeCell ref="S48:T48"/>
    <mergeCell ref="U48:V48"/>
    <mergeCell ref="AI41:AJ41"/>
    <mergeCell ref="AI42:AJ42"/>
    <mergeCell ref="AI43:AJ43"/>
    <mergeCell ref="AI44:AJ44"/>
    <mergeCell ref="AI45:AJ45"/>
    <mergeCell ref="AI46:AJ46"/>
    <mergeCell ref="AI47:AJ47"/>
    <mergeCell ref="AC46:AD46"/>
    <mergeCell ref="AE46:AF46"/>
    <mergeCell ref="AG46:AH46"/>
    <mergeCell ref="AC47:AD47"/>
    <mergeCell ref="AE47:AF47"/>
    <mergeCell ref="AG47:AH47"/>
    <mergeCell ref="AE43:AF43"/>
    <mergeCell ref="AG43:AH43"/>
    <mergeCell ref="AC44:AD44"/>
    <mergeCell ref="AE44:AF44"/>
    <mergeCell ref="AG44:AH44"/>
    <mergeCell ref="AC45:AD45"/>
    <mergeCell ref="AE45:AF45"/>
    <mergeCell ref="AG45:AH45"/>
    <mergeCell ref="AC41:AD41"/>
    <mergeCell ref="AE41:AF41"/>
    <mergeCell ref="AG41:AH41"/>
    <mergeCell ref="AC42:AD42"/>
    <mergeCell ref="AE42:AF42"/>
    <mergeCell ref="AG42:AH42"/>
    <mergeCell ref="AC43:AD43"/>
    <mergeCell ref="K212:L212"/>
    <mergeCell ref="M212:N212"/>
    <mergeCell ref="O212:P212"/>
    <mergeCell ref="Q212:R212"/>
    <mergeCell ref="K213:L213"/>
    <mergeCell ref="M213:N213"/>
    <mergeCell ref="O213:P213"/>
    <mergeCell ref="Q213:R213"/>
    <mergeCell ref="K210:L210"/>
    <mergeCell ref="M210:N210"/>
    <mergeCell ref="O210:P210"/>
    <mergeCell ref="Q210:R210"/>
    <mergeCell ref="K211:L211"/>
    <mergeCell ref="M211:N211"/>
    <mergeCell ref="O211:P211"/>
    <mergeCell ref="Q211:R211"/>
    <mergeCell ref="U209:V209"/>
    <mergeCell ref="W209:X209"/>
    <mergeCell ref="Y209:Z209"/>
    <mergeCell ref="AA208:AB208"/>
    <mergeCell ref="AC208:AD208"/>
    <mergeCell ref="AE208:AF208"/>
    <mergeCell ref="AG208:AH208"/>
    <mergeCell ref="AA209:AB209"/>
    <mergeCell ref="AC209:AD209"/>
    <mergeCell ref="AI48:AJ48"/>
    <mergeCell ref="K208:L208"/>
    <mergeCell ref="M208:N208"/>
    <mergeCell ref="O208:P208"/>
    <mergeCell ref="Q208:R208"/>
    <mergeCell ref="K209:L209"/>
    <mergeCell ref="M209:N209"/>
    <mergeCell ref="O209:P209"/>
    <mergeCell ref="Q209:R209"/>
    <mergeCell ref="S208:T208"/>
    <mergeCell ref="AC48:AD48"/>
    <mergeCell ref="AE48:AF48"/>
    <mergeCell ref="AG48:AH48"/>
    <mergeCell ref="W48:X48"/>
    <mergeCell ref="Y48:Z48"/>
    <mergeCell ref="AA48:AB48"/>
    <mergeCell ref="K218:L218"/>
    <mergeCell ref="M218:N218"/>
    <mergeCell ref="O218:P218"/>
    <mergeCell ref="Q218:R218"/>
    <mergeCell ref="S210:T210"/>
    <mergeCell ref="U210:V210"/>
    <mergeCell ref="W210:X210"/>
    <mergeCell ref="Y210:Z210"/>
    <mergeCell ref="S211:T211"/>
    <mergeCell ref="U211:V211"/>
    <mergeCell ref="W211:X211"/>
    <mergeCell ref="Y211:Z211"/>
    <mergeCell ref="U208:V208"/>
    <mergeCell ref="W208:X208"/>
    <mergeCell ref="Y208:Z208"/>
    <mergeCell ref="S209:T209"/>
    <mergeCell ref="K219:L219"/>
    <mergeCell ref="M219:N219"/>
    <mergeCell ref="O219:P219"/>
    <mergeCell ref="Q219:R219"/>
    <mergeCell ref="K216:L216"/>
    <mergeCell ref="M216:N216"/>
    <mergeCell ref="O216:P216"/>
    <mergeCell ref="Q216:R216"/>
    <mergeCell ref="K217:L217"/>
    <mergeCell ref="M217:N217"/>
    <mergeCell ref="O217:P217"/>
    <mergeCell ref="Q217:R217"/>
    <mergeCell ref="K214:L214"/>
    <mergeCell ref="M214:N214"/>
    <mergeCell ref="O214:P214"/>
    <mergeCell ref="Q214:R214"/>
    <mergeCell ref="K215:L215"/>
    <mergeCell ref="M215:N215"/>
    <mergeCell ref="O215:P215"/>
    <mergeCell ref="Q215:R215"/>
    <mergeCell ref="K228:L228"/>
    <mergeCell ref="M228:N228"/>
    <mergeCell ref="O228:P228"/>
    <mergeCell ref="Q228:R228"/>
    <mergeCell ref="K222:L222"/>
    <mergeCell ref="M222:N222"/>
    <mergeCell ref="O222:P222"/>
    <mergeCell ref="Q222:R222"/>
    <mergeCell ref="K223:L223"/>
    <mergeCell ref="M223:N223"/>
    <mergeCell ref="O223:P223"/>
    <mergeCell ref="Q223:R223"/>
    <mergeCell ref="K220:L220"/>
    <mergeCell ref="M220:N220"/>
    <mergeCell ref="O220:P220"/>
    <mergeCell ref="Q220:R220"/>
    <mergeCell ref="K221:L221"/>
    <mergeCell ref="K224:L224"/>
    <mergeCell ref="M224:N224"/>
    <mergeCell ref="O224:P224"/>
    <mergeCell ref="Q224:R224"/>
    <mergeCell ref="K225:L225"/>
    <mergeCell ref="M225:N225"/>
    <mergeCell ref="O225:P225"/>
    <mergeCell ref="Q225:R225"/>
    <mergeCell ref="M221:N221"/>
    <mergeCell ref="O221:P221"/>
    <mergeCell ref="Q221:R221"/>
    <mergeCell ref="U214:V214"/>
    <mergeCell ref="W214:X214"/>
    <mergeCell ref="Y214:Z214"/>
    <mergeCell ref="S215:T215"/>
    <mergeCell ref="U215:V215"/>
    <mergeCell ref="W215:X215"/>
    <mergeCell ref="Y215:Z215"/>
    <mergeCell ref="S212:T212"/>
    <mergeCell ref="U212:V212"/>
    <mergeCell ref="W212:X212"/>
    <mergeCell ref="Y212:Z212"/>
    <mergeCell ref="S213:T213"/>
    <mergeCell ref="U213:V213"/>
    <mergeCell ref="W213:X213"/>
    <mergeCell ref="Y213:Z213"/>
    <mergeCell ref="S222:T222"/>
    <mergeCell ref="U222:V222"/>
    <mergeCell ref="W222:X222"/>
    <mergeCell ref="Y222:Z222"/>
    <mergeCell ref="S217:T217"/>
    <mergeCell ref="U217:V217"/>
    <mergeCell ref="W217:X217"/>
    <mergeCell ref="Y217:Z217"/>
    <mergeCell ref="S216:T216"/>
    <mergeCell ref="U216:V216"/>
    <mergeCell ref="W216:X216"/>
    <mergeCell ref="Y216:Z216"/>
    <mergeCell ref="S214:T214"/>
    <mergeCell ref="S223:T223"/>
    <mergeCell ref="U223:V223"/>
    <mergeCell ref="W223:X223"/>
    <mergeCell ref="Y223:Z223"/>
    <mergeCell ref="S220:T220"/>
    <mergeCell ref="U220:V220"/>
    <mergeCell ref="W220:X220"/>
    <mergeCell ref="Y220:Z220"/>
    <mergeCell ref="S221:T221"/>
    <mergeCell ref="U221:V221"/>
    <mergeCell ref="W221:X221"/>
    <mergeCell ref="Y221:Z221"/>
    <mergeCell ref="S218:T218"/>
    <mergeCell ref="U218:V218"/>
    <mergeCell ref="W218:X218"/>
    <mergeCell ref="Y218:Z218"/>
    <mergeCell ref="S219:T219"/>
    <mergeCell ref="U219:V219"/>
    <mergeCell ref="W219:X219"/>
    <mergeCell ref="Y219:Z219"/>
    <mergeCell ref="AE209:AF209"/>
    <mergeCell ref="AG209:AH209"/>
    <mergeCell ref="S228:T228"/>
    <mergeCell ref="U228:V228"/>
    <mergeCell ref="W228:X228"/>
    <mergeCell ref="Y228:Z228"/>
    <mergeCell ref="S229:T229"/>
    <mergeCell ref="U229:V229"/>
    <mergeCell ref="W229:X229"/>
    <mergeCell ref="Y229:Z229"/>
    <mergeCell ref="S226:T226"/>
    <mergeCell ref="U226:V226"/>
    <mergeCell ref="W226:X226"/>
    <mergeCell ref="Y226:Z226"/>
    <mergeCell ref="S227:T227"/>
    <mergeCell ref="U227:V227"/>
    <mergeCell ref="W227:X227"/>
    <mergeCell ref="Y227:Z227"/>
    <mergeCell ref="S224:T224"/>
    <mergeCell ref="U224:V224"/>
    <mergeCell ref="W224:X224"/>
    <mergeCell ref="Y224:Z224"/>
    <mergeCell ref="S225:T225"/>
    <mergeCell ref="U225:V225"/>
    <mergeCell ref="W225:X225"/>
    <mergeCell ref="Y225:Z225"/>
    <mergeCell ref="AA214:AB214"/>
    <mergeCell ref="AC214:AD214"/>
    <mergeCell ref="AE214:AF214"/>
    <mergeCell ref="AG214:AH214"/>
    <mergeCell ref="AA215:AB215"/>
    <mergeCell ref="AC215:AD215"/>
    <mergeCell ref="AE215:AF215"/>
    <mergeCell ref="AG215:AH215"/>
    <mergeCell ref="AA212:AB212"/>
    <mergeCell ref="AC212:AD212"/>
    <mergeCell ref="AE212:AF212"/>
    <mergeCell ref="AG212:AH212"/>
    <mergeCell ref="AA213:AB213"/>
    <mergeCell ref="AC213:AD213"/>
    <mergeCell ref="AE213:AF213"/>
    <mergeCell ref="AG213:AH213"/>
    <mergeCell ref="AA210:AB210"/>
    <mergeCell ref="AC210:AD210"/>
    <mergeCell ref="AE210:AF210"/>
    <mergeCell ref="AG210:AH210"/>
    <mergeCell ref="AA211:AB211"/>
    <mergeCell ref="AC211:AD211"/>
    <mergeCell ref="AE211:AF211"/>
    <mergeCell ref="AG211:AH211"/>
    <mergeCell ref="AA220:AB220"/>
    <mergeCell ref="AC220:AD220"/>
    <mergeCell ref="AE220:AF220"/>
    <mergeCell ref="AG220:AH220"/>
    <mergeCell ref="AA221:AB221"/>
    <mergeCell ref="AC221:AD221"/>
    <mergeCell ref="AE221:AF221"/>
    <mergeCell ref="AG221:AH221"/>
    <mergeCell ref="AA218:AB218"/>
    <mergeCell ref="AC218:AD218"/>
    <mergeCell ref="AE218:AF218"/>
    <mergeCell ref="AG218:AH218"/>
    <mergeCell ref="AA219:AB219"/>
    <mergeCell ref="AC219:AD219"/>
    <mergeCell ref="AE219:AF219"/>
    <mergeCell ref="AG219:AH219"/>
    <mergeCell ref="AA216:AB216"/>
    <mergeCell ref="AC216:AD216"/>
    <mergeCell ref="AE216:AF216"/>
    <mergeCell ref="AG216:AH216"/>
    <mergeCell ref="AA217:AB217"/>
    <mergeCell ref="AC217:AD217"/>
    <mergeCell ref="AE217:AF217"/>
    <mergeCell ref="AG217:AH217"/>
    <mergeCell ref="AE229:AF229"/>
    <mergeCell ref="AG229:AH229"/>
    <mergeCell ref="AA226:AB226"/>
    <mergeCell ref="AC226:AD226"/>
    <mergeCell ref="AE226:AF226"/>
    <mergeCell ref="AG226:AH226"/>
    <mergeCell ref="AA227:AB227"/>
    <mergeCell ref="AC227:AD227"/>
    <mergeCell ref="AE227:AF227"/>
    <mergeCell ref="AG227:AH227"/>
    <mergeCell ref="AA224:AB224"/>
    <mergeCell ref="AC224:AD224"/>
    <mergeCell ref="AE224:AF224"/>
    <mergeCell ref="AG224:AH224"/>
    <mergeCell ref="AA225:AB225"/>
    <mergeCell ref="AC225:AD225"/>
    <mergeCell ref="AE225:AF225"/>
    <mergeCell ref="AG225:AH225"/>
    <mergeCell ref="A187:A188"/>
    <mergeCell ref="B187:B188"/>
    <mergeCell ref="C187:D187"/>
    <mergeCell ref="E187:F187"/>
    <mergeCell ref="G187:H187"/>
    <mergeCell ref="I187:J187"/>
    <mergeCell ref="AI220:AJ220"/>
    <mergeCell ref="AI221:AJ221"/>
    <mergeCell ref="AI222:AJ222"/>
    <mergeCell ref="AI223:AJ223"/>
    <mergeCell ref="AI224:AJ224"/>
    <mergeCell ref="AI225:AJ225"/>
    <mergeCell ref="AI214:AJ214"/>
    <mergeCell ref="AI215:AJ215"/>
    <mergeCell ref="AI216:AJ216"/>
    <mergeCell ref="AI217:AJ217"/>
    <mergeCell ref="AI218:AJ218"/>
    <mergeCell ref="AI219:AJ219"/>
    <mergeCell ref="AI208:AJ208"/>
    <mergeCell ref="AI209:AJ209"/>
    <mergeCell ref="AI210:AJ210"/>
    <mergeCell ref="AI211:AJ211"/>
    <mergeCell ref="AI212:AJ212"/>
    <mergeCell ref="AI213:AJ213"/>
    <mergeCell ref="AA222:AB222"/>
    <mergeCell ref="AC222:AD222"/>
    <mergeCell ref="AE222:AF222"/>
    <mergeCell ref="AG222:AH222"/>
    <mergeCell ref="AA223:AB223"/>
    <mergeCell ref="AC223:AD223"/>
    <mergeCell ref="AE223:AF223"/>
    <mergeCell ref="AG223:AH223"/>
    <mergeCell ref="AI187:AJ187"/>
    <mergeCell ref="K231:L231"/>
    <mergeCell ref="M231:N231"/>
    <mergeCell ref="O231:P231"/>
    <mergeCell ref="Q231:R231"/>
    <mergeCell ref="S231:T231"/>
    <mergeCell ref="U231:V231"/>
    <mergeCell ref="W231:X231"/>
    <mergeCell ref="Y231:Z231"/>
    <mergeCell ref="AA231:AB231"/>
    <mergeCell ref="W187:X187"/>
    <mergeCell ref="Y187:Z187"/>
    <mergeCell ref="AA187:AB187"/>
    <mergeCell ref="AC187:AD187"/>
    <mergeCell ref="AE187:AF187"/>
    <mergeCell ref="AG187:AH187"/>
    <mergeCell ref="K187:L187"/>
    <mergeCell ref="M187:N187"/>
    <mergeCell ref="O187:P187"/>
    <mergeCell ref="Q187:R187"/>
    <mergeCell ref="S187:T187"/>
    <mergeCell ref="U187:V187"/>
    <mergeCell ref="AI226:AJ226"/>
    <mergeCell ref="AI227:AJ227"/>
    <mergeCell ref="AI228:AJ228"/>
    <mergeCell ref="AI229:AJ229"/>
    <mergeCell ref="AA228:AB228"/>
    <mergeCell ref="AC228:AD228"/>
    <mergeCell ref="AE228:AF228"/>
    <mergeCell ref="AG228:AH228"/>
    <mergeCell ref="AA229:AB229"/>
    <mergeCell ref="AC229:AD229"/>
    <mergeCell ref="Y233:Z233"/>
    <mergeCell ref="AA233:AB233"/>
    <mergeCell ref="AC233:AD233"/>
    <mergeCell ref="AE233:AF233"/>
    <mergeCell ref="Y232:Z232"/>
    <mergeCell ref="AA232:AB232"/>
    <mergeCell ref="AC232:AD232"/>
    <mergeCell ref="AE232:AF232"/>
    <mergeCell ref="AG232:AH232"/>
    <mergeCell ref="K233:L233"/>
    <mergeCell ref="M233:N233"/>
    <mergeCell ref="O233:P233"/>
    <mergeCell ref="Q233:R233"/>
    <mergeCell ref="S233:T233"/>
    <mergeCell ref="AC231:AD231"/>
    <mergeCell ref="AE231:AF231"/>
    <mergeCell ref="AG231:AH231"/>
    <mergeCell ref="K232:L232"/>
    <mergeCell ref="M232:N232"/>
    <mergeCell ref="O232:P232"/>
    <mergeCell ref="Q232:R232"/>
    <mergeCell ref="S232:T232"/>
    <mergeCell ref="U232:V232"/>
    <mergeCell ref="W232:X232"/>
    <mergeCell ref="Y235:Z235"/>
    <mergeCell ref="AA235:AB235"/>
    <mergeCell ref="AC235:AD235"/>
    <mergeCell ref="AE235:AF235"/>
    <mergeCell ref="AG235:AH235"/>
    <mergeCell ref="AI231:AJ231"/>
    <mergeCell ref="AI232:AJ232"/>
    <mergeCell ref="AI233:AJ233"/>
    <mergeCell ref="AI234:AJ234"/>
    <mergeCell ref="AI235:AJ235"/>
    <mergeCell ref="AC234:AD234"/>
    <mergeCell ref="AE234:AF234"/>
    <mergeCell ref="AG234:AH234"/>
    <mergeCell ref="K235:L235"/>
    <mergeCell ref="M235:N235"/>
    <mergeCell ref="O235:P235"/>
    <mergeCell ref="Q235:R235"/>
    <mergeCell ref="S235:T235"/>
    <mergeCell ref="U235:V235"/>
    <mergeCell ref="W235:X235"/>
    <mergeCell ref="AG233:AH233"/>
    <mergeCell ref="K234:L234"/>
    <mergeCell ref="M234:N234"/>
    <mergeCell ref="O234:P234"/>
    <mergeCell ref="Q234:R234"/>
    <mergeCell ref="S234:T234"/>
    <mergeCell ref="U234:V234"/>
    <mergeCell ref="W234:X234"/>
    <mergeCell ref="Y234:Z234"/>
    <mergeCell ref="AA234:AB234"/>
    <mergeCell ref="U233:V233"/>
    <mergeCell ref="W233:X233"/>
  </mergeCells>
  <pageMargins left="0.11811023622047245" right="0.11811023622047245" top="0.15748031496062992" bottom="0.15748031496062992" header="0.31496062992125984" footer="0.31496062992125984"/>
  <pageSetup paperSize="9" scale="57" fitToHeight="0" orientation="landscape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Асель Намазбаева</dc:creator>
  <cp:lastModifiedBy>Махабат Макажанова</cp:lastModifiedBy>
  <cp:lastPrinted>2019-04-18T06:49:04Z</cp:lastPrinted>
  <dcterms:created xsi:type="dcterms:W3CDTF">2018-12-07T07:36:22Z</dcterms:created>
  <dcterms:modified xsi:type="dcterms:W3CDTF">2019-04-18T06:49:05Z</dcterms:modified>
</cp:coreProperties>
</file>