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100" activeTab="0"/>
  </bookViews>
  <sheets>
    <sheet name="рус" sheetId="1" r:id="rId1"/>
  </sheets>
  <definedNames>
    <definedName name="_xlnm._FilterDatabase" localSheetId="0">'рус'!$A$7:$K$7</definedName>
    <definedName name="_xlnm._FilterDatabase_1">'рус'!$A$7:$K$7</definedName>
  </definedNames>
  <calcPr fullCalcOnLoad="1"/>
</workbook>
</file>

<file path=xl/comments1.xml><?xml version="1.0" encoding="utf-8"?>
<comments xmlns="http://schemas.openxmlformats.org/spreadsheetml/2006/main">
  <authors>
    <author>3</author>
  </authors>
  <commentList>
    <comment ref="C303" authorId="0">
      <text>
        <r>
          <rPr>
            <b/>
            <sz val="9"/>
            <rFont val="Tahoma"/>
            <family val="2"/>
          </rPr>
          <t>3:</t>
        </r>
        <r>
          <rPr>
            <sz val="9"/>
            <rFont val="Tahoma"/>
            <family val="2"/>
          </rPr>
          <t xml:space="preserve">
</t>
        </r>
      </text>
    </comment>
    <comment ref="C304" authorId="0">
      <text>
        <r>
          <rPr>
            <b/>
            <sz val="9"/>
            <rFont val="Tahoma"/>
            <family val="2"/>
          </rPr>
          <t>3:</t>
        </r>
        <r>
          <rPr>
            <sz val="9"/>
            <rFont val="Tahoma"/>
            <family val="2"/>
          </rPr>
          <t xml:space="preserve">
</t>
        </r>
      </text>
    </comment>
    <comment ref="C305" authorId="0">
      <text>
        <r>
          <rPr>
            <b/>
            <sz val="9"/>
            <rFont val="Tahoma"/>
            <family val="2"/>
          </rPr>
          <t>3:</t>
        </r>
        <r>
          <rPr>
            <sz val="9"/>
            <rFont val="Tahoma"/>
            <family val="2"/>
          </rPr>
          <t xml:space="preserve">
</t>
        </r>
      </text>
    </comment>
  </commentList>
</comments>
</file>

<file path=xl/sharedStrings.xml><?xml version="1.0" encoding="utf-8"?>
<sst xmlns="http://schemas.openxmlformats.org/spreadsheetml/2006/main" count="5437" uniqueCount="2443">
  <si>
    <t>Уведомление о проведении собрания кредиторов в процедуре банротства</t>
  </si>
  <si>
    <t xml:space="preserve">№ </t>
  </si>
  <si>
    <t>Фамилия, имя, отчество (если оно указано в документе, удостоверяющем личность) или наименование банкрота</t>
  </si>
  <si>
    <t>Индивидуальный идентификационный номер или бизнес-идентификационный номер банкрота</t>
  </si>
  <si>
    <t>Адрес местонахождения должника</t>
  </si>
  <si>
    <t>Дата проведения собрания кредиторов</t>
  </si>
  <si>
    <t>Время проведения собрания кредиторов</t>
  </si>
  <si>
    <t>Место проведения собрания кредиторов</t>
  </si>
  <si>
    <t>Повестка дня собрания кредиторов кредиторов</t>
  </si>
  <si>
    <t xml:space="preserve">Порядок ознакомления с материалами, подлежащими рассмотрению собранием кредиторов </t>
  </si>
  <si>
    <t>Контактные данные (телефон, электронный адрес) администратора</t>
  </si>
  <si>
    <t>Дата размещения объявления</t>
  </si>
  <si>
    <t>ТОО «Дарын Жолдар Құрылысы »</t>
  </si>
  <si>
    <t xml:space="preserve">г.Нур-Султан, район Есиль, ул. Керей Жанибек Хандар, блок В, дом 18, кв.(оф) 309. </t>
  </si>
  <si>
    <t>Заочный способ</t>
  </si>
  <si>
    <t>1. Продление срока процедуры банкротства 2. О передаче полномочий Комитета кредиторов- Собранию кредиторов.</t>
  </si>
  <si>
    <t>Материалы, необходимые для рассмотрения вопросов повестки дня, будут представлены кредиторам непосредственно на собрании или можно связаться с банкротным управляющим для их получения нарочно либо на адрес электронной почты.</t>
  </si>
  <si>
    <t>Моб.тел.: 8 777 4448555, e-mail: isaha69@gmail.com</t>
  </si>
  <si>
    <t>11:30</t>
  </si>
  <si>
    <t>ТОО "Жаңа-Арқа Инвест"</t>
  </si>
  <si>
    <t>КАЗАХСТАН, ГОРОД АСТАНА, РАЙОН "САРЫ-
АРКА", УЛИЦА ДУЛАТОВА М, дом 171/1</t>
  </si>
  <si>
    <t>0106-4001-6079</t>
  </si>
  <si>
    <t>17:30</t>
  </si>
  <si>
    <t>ТОО «Фирма РусМа»</t>
  </si>
  <si>
    <t>Республика Казахстан, город Астана, район Сарыарка, ул.Сейфуллина, дом 4/1, ВП 15.</t>
  </si>
  <si>
    <t>АО "Астана Горкоммунхоз"</t>
  </si>
  <si>
    <t>г.Нур-Султан,  ул. Сарыарка, д. 48</t>
  </si>
  <si>
    <t>г.Нур-Султан,  ул. Сарыарка, д. 48, каб. 9</t>
  </si>
  <si>
    <t xml:space="preserve">1. Рассмотрение вопроса о прямой продаже имущества АО "Астана Горкоммунхоз"                                                         </t>
  </si>
  <si>
    <t>Порядок ознакомления с материалами: за 3 рабочих дня до проведения собрания по месту проведения собрания.      При себе иметь маски и одноразовые перчатки.</t>
  </si>
  <si>
    <t xml:space="preserve">astana_gkh@mail.ru
 8(7172)25-70-10
</t>
  </si>
  <si>
    <t>ТОО  "Азат-Инвест"</t>
  </si>
  <si>
    <t>Казахстан, город Нур-Султан, район Сарыарка, Проспект Абай, дом 18, каб.305, почтовый
индекс 010000</t>
  </si>
  <si>
    <t>15.01.2021</t>
  </si>
  <si>
    <t>Нур-Султан, пр Республики  58-515</t>
  </si>
  <si>
    <t>1. Заключение  договора  с  банкротным  управляющим.
2.  рассмотрение  административных  расходов.
3. Согласование  плана  мероприятий
4. Отчет  о  ходе  процедуры  банкрота. 5. Формирование  имущетсвенной  массы. 6. Продление  сроков  процедыр  банкротства. 7. Передача  право  требования.</t>
  </si>
  <si>
    <t xml:space="preserve">   За 3 рабочих дня до проведения собрания по месту проведения собрания</t>
  </si>
  <si>
    <t>8-701-536-44-87;  120612052308muha@mail.ru</t>
  </si>
  <si>
    <t>РГП на ПХВ "Колдау"</t>
  </si>
  <si>
    <t>030140000325</t>
  </si>
  <si>
    <t>г. Нур-Султан, ул.Ташенова 8/2</t>
  </si>
  <si>
    <t>26.01.2021</t>
  </si>
  <si>
    <t xml:space="preserve"> г.Нур-Султан, ул.Сатпаева д.4 ВП-9</t>
  </si>
  <si>
    <t>1.Утверждение заключительного отчета</t>
  </si>
  <si>
    <t>8-708- 850- 87-36  15051950@inbox.ru</t>
  </si>
  <si>
    <t>ТОО "Capital Transit Logistic"</t>
  </si>
  <si>
    <t>141240022622</t>
  </si>
  <si>
    <t xml:space="preserve"> г.Нур-Султан, ул. Кенесары 40, ВП-64</t>
  </si>
  <si>
    <t>ТОО «Jazz Restoran»</t>
  </si>
  <si>
    <t>010540000633</t>
  </si>
  <si>
    <t>г.Нур-Султан,ул. И.Жансугурова, д.14/2</t>
  </si>
  <si>
    <t>1.Принятие решения о прямой продаже имущества банкрота</t>
  </si>
  <si>
    <t>ТОО «КАЗНИОБИЙ ИХМЗ»</t>
  </si>
  <si>
    <t>г.Нур-Султан, ул. Букейхана д.24</t>
  </si>
  <si>
    <t>ТОО "КазПромСнаб НС"</t>
  </si>
  <si>
    <t>081140005833</t>
  </si>
  <si>
    <t xml:space="preserve">г. Нур-Султан, ул. Железнодорожная, промзона 4/2 </t>
  </si>
  <si>
    <t>г. Нур-Султан, пр. Республики д.52, каб. 515</t>
  </si>
  <si>
    <t>Согласование заключительного отчета о своей деятельности с приложением ликвидационного баланса и отчета об использовании оставшегося после расчетов с кредиторами имущества</t>
  </si>
  <si>
    <t xml:space="preserve"> За 3 рабочих дня до проведения собрания по месту проведения собрания. </t>
  </si>
  <si>
    <t>87017246790, 87076246790, lyazzat.77@bk.ru</t>
  </si>
  <si>
    <t>ТОО "Стройсистема ЛТД"</t>
  </si>
  <si>
    <t>000740001736</t>
  </si>
  <si>
    <t xml:space="preserve">г. Нур-Султан, ул. С. Мухамеджанова, д. 1 </t>
  </si>
  <si>
    <t>ТОО "Строй Терминал Плюс"</t>
  </si>
  <si>
    <t>140840008150</t>
  </si>
  <si>
    <t>г. Нур-Султан, мкр. Самал, д. 7 ВП-1</t>
  </si>
  <si>
    <t>ТОО «Spring Group»</t>
  </si>
  <si>
    <t>030740002156</t>
  </si>
  <si>
    <t>г. Нур-Султан, ул.Адырна 24/1 каб.301</t>
  </si>
  <si>
    <t>г. Нур-Султан,пр.Республики 52 каб. 515</t>
  </si>
  <si>
    <t xml:space="preserve">Продление срока.                                                                         </t>
  </si>
  <si>
    <t>87015110243 u_zhanat0203@mail.ru</t>
  </si>
  <si>
    <t xml:space="preserve">ТОО «ARUANA Ltd" </t>
  </si>
  <si>
    <t xml:space="preserve"> г.Нур-Султан,ул.Адырна 24/1, каб.301</t>
  </si>
  <si>
    <t>г.Нур-Султан ул.Адырна 24/1, каб.  301</t>
  </si>
  <si>
    <t xml:space="preserve">1 Об имущественной массе.2-Об оценке имущества                                     </t>
  </si>
  <si>
    <t>Материалы, необходимые для рассмотрения вопроса повестки дня будут представлены кредиторам непосредственно на собрании или на электронный адрес.</t>
  </si>
  <si>
    <t xml:space="preserve"> 8 701 511 02 43  u_zhanat0203@mail.ru</t>
  </si>
  <si>
    <t>ТОО "МЕГА СЕРВИС ПЛЮС"</t>
  </si>
  <si>
    <t>030540000191</t>
  </si>
  <si>
    <t>г. Нур-Султан, ул. 9 мая, д. 2, оф. 1</t>
  </si>
  <si>
    <t>г. Нур-Султан, ул. Керей Жанибек хандар д. 11, кв. 78</t>
  </si>
  <si>
    <t xml:space="preserve">1) Отчет банкротного управляющего; 2) Согласование заключительного отчета; 3) Утверждение административных расходов.           </t>
  </si>
  <si>
    <t>87754921965, 87719887199, nkuttygozhin@mail.ru</t>
  </si>
  <si>
    <t>ТОО "Астана-Мет"</t>
  </si>
  <si>
    <t>110640022143</t>
  </si>
  <si>
    <t>г. Нур-Султан, ул. Пушкина, д. 56</t>
  </si>
  <si>
    <t>г. Нур-Султан, ул. Керей Жанибек хандар, дом 11, каб. 78</t>
  </si>
  <si>
    <t xml:space="preserve">ИП "Альфа-В"  </t>
  </si>
  <si>
    <t>г.Нур-Султан, ул.38, д.8, оф.46</t>
  </si>
  <si>
    <t>22.01.2021</t>
  </si>
  <si>
    <t>Продление срока банкротства</t>
  </si>
  <si>
    <t>87052648933 sapar_111@mail.ru</t>
  </si>
  <si>
    <t xml:space="preserve">ТОО "Пульс Степногорск"  </t>
  </si>
  <si>
    <t>г.Нур-Султан, ул.Сарайшык, д.7/2, оф. 44</t>
  </si>
  <si>
    <t>ТОО "БСКК Курылыс"</t>
  </si>
  <si>
    <t>091240008685</t>
  </si>
  <si>
    <t>г.Нур-Султан, ул.Иманова, д. 19, оф. 808</t>
  </si>
  <si>
    <t xml:space="preserve">ТОО "Cтеп-Ерм Company"  </t>
  </si>
  <si>
    <t xml:space="preserve">г.Нур-Султан, ул. Конаева, д. 14, ВП-23 </t>
  </si>
  <si>
    <t>АО «Астана Горкоммунхоз»</t>
  </si>
  <si>
    <t>051240005722</t>
  </si>
  <si>
    <t>г. Нур-Султан, ул.Сарыарка, д.48</t>
  </si>
  <si>
    <t>г. Нур-Султан, ул.Сарыарка, д.48, каб. 9</t>
  </si>
  <si>
    <t xml:space="preserve">Рассмотрение вопроса о прямой продаже имущества АО «Астана Горкоммунхоз»                                                                       </t>
  </si>
  <si>
    <t>astana_gkh@mail.ru 8(7172)25-70-10</t>
  </si>
  <si>
    <t xml:space="preserve">ТОО" Мега  Спорт  Центр"   </t>
  </si>
  <si>
    <t>060240013920</t>
  </si>
  <si>
    <t>г. Нур-Султан, ул.Абая, 40 ВП1</t>
  </si>
  <si>
    <t>27.01.2021</t>
  </si>
  <si>
    <t xml:space="preserve">г.Нур-Султан, проспект  Абая,  д.40 ВП 1 </t>
  </si>
  <si>
    <t>1. О продлении срока процедуры банкротства.</t>
  </si>
  <si>
    <t>Материалы, подлежащие к рассмотрению на собрании, будут представлены непосредственно на собрании</t>
  </si>
  <si>
    <t>87013619534Ldyusembekova@
maiI.ru</t>
  </si>
  <si>
    <t xml:space="preserve">ТОО "Тулпар  Целина"   </t>
  </si>
  <si>
    <t>020240005407</t>
  </si>
  <si>
    <t xml:space="preserve">ТОО "Компания мега  спорт"   </t>
  </si>
  <si>
    <t>060340009887</t>
  </si>
  <si>
    <t xml:space="preserve">ТОО "Мега  Спорт  Казахстан"   </t>
  </si>
  <si>
    <t>020240005358</t>
  </si>
  <si>
    <t xml:space="preserve">ТОО "Жиналыс НТ"   </t>
  </si>
  <si>
    <t>10540003846</t>
  </si>
  <si>
    <t>АО «БИЛД ИНВЕСТМЕНТС ГРУПП»</t>
  </si>
  <si>
    <t>050540000274</t>
  </si>
  <si>
    <t>г.Нур-Султан, ул.АЗЕРБАЙЖАН МАМБЕТОВ, д. 24</t>
  </si>
  <si>
    <t>г.Нур-Султан, ул. Сыганак, д. 10/2, БЦ «Номад» 3 эт.</t>
  </si>
  <si>
    <t>1. Выбор оценщика</t>
  </si>
  <si>
    <t>8-747-533-16-56, sadvokasov1964@mail.ru</t>
  </si>
  <si>
    <t>ТОО "ВЕНТСИСТЕМЫ"</t>
  </si>
  <si>
    <t>г.Нур-Султан,  Ш. ЖИЕНКУЛОВА, д. 11/4</t>
  </si>
  <si>
    <t>11:00</t>
  </si>
  <si>
    <t>г. Нур-Султан,  ул. Республики, д. 52 оф 515</t>
  </si>
  <si>
    <t>1. Расмотрение вопроса о подачи апелляционной жалобы о привлечении руководителя к субсидиарной ответственности.                2.Замена взыскателя.</t>
  </si>
  <si>
    <t>8-701-300-88-98  ertostik@inbox.ru</t>
  </si>
  <si>
    <t>ТОО "Лазурный квартал"</t>
  </si>
  <si>
    <t>г. Нур-Султан, ул. Е-10, д. 17М</t>
  </si>
  <si>
    <t>г. Нур-Султан, ул. Сыганак, д. 10/2, каб. 3</t>
  </si>
  <si>
    <t>Утверждение плана продаж</t>
  </si>
  <si>
    <t>87015160574, s.kushumbayev@gmail.com</t>
  </si>
  <si>
    <t>ТОО "SoulGroupAstana"</t>
  </si>
  <si>
    <t>г.Нур-Султан, р-н "Есиль", ул.Туран, д.31</t>
  </si>
  <si>
    <t>г.Нур-Султан, ул.Кенесары, д.40, 919 каб.</t>
  </si>
  <si>
    <t>1. Об утверждении плана завершения процедуры банкротства. 2. Согласование заключительного отчета.</t>
  </si>
  <si>
    <t xml:space="preserve">ТОО «Құрылыс-Альтаир» 
</t>
  </si>
  <si>
    <t xml:space="preserve">г.Нур-Султан ул. БУКЕЙ ХАНА, дом 24
</t>
  </si>
  <si>
    <t>г. Нур-Султан, ул. Сыганак 10/2 БЦ «Номад» 3 этаж.</t>
  </si>
  <si>
    <t>1. Согласование административных расходов    2. Утверждение заключительного отчета</t>
  </si>
  <si>
    <t>Ознакомиться с материалами, подлежащими рассмотрению собранием кредиторов можно по месту проведения собрания за 3 рабочих дня до собрания</t>
  </si>
  <si>
    <t>ТОО «Kazak Eli Construction»</t>
  </si>
  <si>
    <t>г.Нур-Султан, ул. Букейхана, д., 11, ВП -15</t>
  </si>
  <si>
    <t>10:00</t>
  </si>
  <si>
    <t>г.Нур-Султан, ул.Сатпаева д.4 ВП-9</t>
  </si>
  <si>
    <t>За 3 рабочих дня до проведения собрания по месту проведения собрания</t>
  </si>
  <si>
    <t>8-708- 850- 87-36 15051950@inbox.ru</t>
  </si>
  <si>
    <t>ТОО "Кызыл Арай Таулар"</t>
  </si>
  <si>
    <t>00141012904</t>
  </si>
  <si>
    <t>г.Нур-Султан, ул. Ташенова, д.4/2, кв.3</t>
  </si>
  <si>
    <t xml:space="preserve">ТОО «BI-Realty» 
</t>
  </si>
  <si>
    <t xml:space="preserve">г.Нур-Султан ул.ДЖАНГИЛЬДИНА, д. 46/1
</t>
  </si>
  <si>
    <t>г.Нур-Султан, ул.Шевченко, д. 6/1</t>
  </si>
  <si>
    <t>1. Принятие решения о проведении оценки вновь выявленного имушества</t>
  </si>
  <si>
    <t xml:space="preserve">ТОО «Private Development
Company» 
</t>
  </si>
  <si>
    <t xml:space="preserve">г.Нур-Султан ул.АЗЕРБАЙЖАН МАМБЕТОВ, д. 24
</t>
  </si>
  <si>
    <t>ТОО  "Жер Даму"</t>
  </si>
  <si>
    <t>г.Нур-Султан, Карагандинская, д. 117 А</t>
  </si>
  <si>
    <t>08.02.2021</t>
  </si>
  <si>
    <t>г.Нур-Султан, пр Республики, д.  58, каб. 515</t>
  </si>
  <si>
    <t>1.Продление  срока  процедуры  банкротства.                                   2. Утверждение  административных  расходов  к  выплате</t>
  </si>
  <si>
    <t>21.01.2021</t>
  </si>
  <si>
    <r>
      <t>ТОО AST Trade -авто</t>
    </r>
    <r>
      <rPr>
        <sz val="11"/>
        <color indexed="8"/>
        <rFont val="Times New Roman"/>
        <family val="1"/>
      </rPr>
      <t xml:space="preserve"> </t>
    </r>
  </si>
  <si>
    <t>Кг.Нур-Султан, пр. Абай, д.8, ВП 17</t>
  </si>
  <si>
    <t>ТОО  Азат Инвест</t>
  </si>
  <si>
    <t>г.Нур-Султан, пр. Абай, д. 18, каб.305</t>
  </si>
  <si>
    <t>ТОО Kaz Ros Chem" LTD</t>
  </si>
  <si>
    <t>091040007392</t>
  </si>
  <si>
    <t>г.Нур-Султан, ул. Б.Момышулы, д. 12, кв. 105</t>
  </si>
  <si>
    <t>ТОО  "ДинРус"</t>
  </si>
  <si>
    <t>г.Нур-Султан, ул. СЕЙФУЛЛИНА, д. 20, кв.3</t>
  </si>
  <si>
    <t>ИП Игисенов Р.У.</t>
  </si>
  <si>
    <t xml:space="preserve">г.Нур-Султан, ул. Иманбаева, д. 5, кв. 132 </t>
  </si>
  <si>
    <t>ТОО  "Каскат-Ойл"</t>
  </si>
  <si>
    <t xml:space="preserve">г.Нур-Султан, ул. Капал, д. 8/1 кв. </t>
  </si>
  <si>
    <t>ТОО  "HILTON"</t>
  </si>
  <si>
    <t xml:space="preserve">г.Нур-Султан, ул. КОКАРАЛ , ЖМ ПРОМЫШЛЕННЫЙ, д. 32 </t>
  </si>
  <si>
    <t>ТОО  "Ак Алас"</t>
  </si>
  <si>
    <t xml:space="preserve">г.Нур-Султан, ул. Поселок ПРОМЫШЛЕННЫЙ, ул.  ГЕОЛОГИЧЕСКАЯ, д. 2 Б </t>
  </si>
  <si>
    <t>ТОО Акдент Иншаат"</t>
  </si>
  <si>
    <t xml:space="preserve">г.Нур-Султан, ул. МИКРОРАЙОН САМАЛ, д. 7 кв. (офис) 1а </t>
  </si>
  <si>
    <t>ТОО  "ЮМД"</t>
  </si>
  <si>
    <t xml:space="preserve">г.Нур-Султан, ул. Ш. АЙМАНОВА, д. 24 </t>
  </si>
  <si>
    <t>ТОО  "Проектно-строительная компания "ОРИОН"</t>
  </si>
  <si>
    <t xml:space="preserve">г.Нур-Султан, ул. БЕЙБИТШИЛИК, д. 16/1, кв. 1 </t>
  </si>
  <si>
    <t>ТОО " ПТС-Ком"</t>
  </si>
  <si>
    <t xml:space="preserve">г.Нур-Султан, ул. БЕЙБИТШИЛИК, д. 16/1, кв. (офис) 1 </t>
  </si>
  <si>
    <t xml:space="preserve">г.Нур-Султан, ул. А.Пушкина, д. 15,  кв.  43 </t>
  </si>
  <si>
    <t>ТОО  "Экспо-Байтерек 2017"</t>
  </si>
  <si>
    <t xml:space="preserve">ТОО "ХАНАС-7". </t>
  </si>
  <si>
    <t xml:space="preserve">г.Нур-Султан, пр.  АБАЙ, д. 97 </t>
  </si>
  <si>
    <t>г.Алматы, ул.Жамбыла, д114</t>
  </si>
  <si>
    <t>1.Согласование заключительного отчета</t>
  </si>
  <si>
    <t>8-701-766-60-15;  d.abat@mail.ru</t>
  </si>
  <si>
    <t>ТОО "АрМира-С"</t>
  </si>
  <si>
    <t>г.Нур-Султан, ул.Караганда-Астана, д.9</t>
  </si>
  <si>
    <t>г.Нур-Султан, пр. Республики, д. 52</t>
  </si>
  <si>
    <t>Согласование заключительного отчета.</t>
  </si>
  <si>
    <t>87774448555, isaha69@gmail.com</t>
  </si>
  <si>
    <t>ТОО "ERSE KZ"</t>
  </si>
  <si>
    <t>г. Нур-Султан, ул. Алматы д. 13, ВП. 5</t>
  </si>
  <si>
    <t xml:space="preserve">г. Нур-Султан, пр. Республики д. 52, каб. 515 </t>
  </si>
  <si>
    <t xml:space="preserve">О заключении договора о проведении процедуры банкротства.                                            </t>
  </si>
  <si>
    <t>87014622646, rumhan@mail.ru</t>
  </si>
  <si>
    <t>ТОО "Акденк иншаат"</t>
  </si>
  <si>
    <t xml:space="preserve">г. Нур-Султан , ул. МИКРОРАЙОН САМАЛ , д. 7 кв. (офис) 1а </t>
  </si>
  <si>
    <t>г.Нур-Султан, пр. Руспублики, д. 52, 515 каб.</t>
  </si>
  <si>
    <t>Отстранение банкротного упраляющего и назначение нового</t>
  </si>
  <si>
    <t>Порядок ознакомления с материалами: за 3 рабочих дня до проведения собрания по месту проведения собрания.</t>
  </si>
  <si>
    <t>8 701 536 44 87120612052308muha@mail.ru</t>
  </si>
  <si>
    <t xml:space="preserve"> 080840011513 
</t>
  </si>
  <si>
    <t>ТОО Проектно-строительная компания "ОРИОН"</t>
  </si>
  <si>
    <t xml:space="preserve">г. Нур-Султан , ул. БЕЙБИТШИЛИК , д. 16/1 кв. (офис) 1 </t>
  </si>
  <si>
    <t xml:space="preserve">080840016089
</t>
  </si>
  <si>
    <t>ТОО "ПТС-Ком"</t>
  </si>
  <si>
    <t xml:space="preserve">111040016635 
</t>
  </si>
  <si>
    <t>ТОО "Темп Оберон КАЗ"</t>
  </si>
  <si>
    <t xml:space="preserve">г. Нур-Султан , ул.. Мәскеу , д. 41/1 </t>
  </si>
  <si>
    <t xml:space="preserve">031040002985 
</t>
  </si>
  <si>
    <t>ТОО "Каскат - Ойл"</t>
  </si>
  <si>
    <t xml:space="preserve">г. Нур-Султан , ул. Капал, д. 8/1 </t>
  </si>
  <si>
    <t xml:space="preserve">060440007140 
</t>
  </si>
  <si>
    <t>ТОО "Ақ Алас"</t>
  </si>
  <si>
    <t xml:space="preserve">г. Нур-Султан ,  Ул. ГЕОЛОГИЧЕСКАЯ, д. 2 Б </t>
  </si>
  <si>
    <t xml:space="preserve">091040007392 
</t>
  </si>
  <si>
    <t>ТОО "Kaz Ros Chem" LTD"</t>
  </si>
  <si>
    <t xml:space="preserve">г. Нур-Султан , ул. Б. Момышулы , д. 12 кв. (офис) офис 105 Ж </t>
  </si>
  <si>
    <t xml:space="preserve">090840016427 
</t>
  </si>
  <si>
    <t>ТОО "HILTON"</t>
  </si>
  <si>
    <t xml:space="preserve">г. Нур-Султан , ул. КОКАРАЛ , Жилой массив ПРОМЫШЛЕННЫЙ , д. 32 </t>
  </si>
  <si>
    <t xml:space="preserve">100240011386 
</t>
  </si>
  <si>
    <t>ТОО "ЮМД"</t>
  </si>
  <si>
    <t xml:space="preserve">г. Нур-Султан , ул. Ш. АЙМАНОВА , д. 24 </t>
  </si>
  <si>
    <t xml:space="preserve">041240014343 
</t>
  </si>
  <si>
    <t>ТОО "ДинРус"</t>
  </si>
  <si>
    <t xml:space="preserve">г. Нур-Султан , ул. Сейфуллина , д. 20 кв. (офис) 3 </t>
  </si>
  <si>
    <t xml:space="preserve">080640019036 
</t>
  </si>
  <si>
    <t>ТОО "ПромСантехМонтажПрофиль"</t>
  </si>
  <si>
    <t xml:space="preserve">г. Нур-Султан , ул. Рауан , д. 20 </t>
  </si>
  <si>
    <t xml:space="preserve">091040000998 
</t>
  </si>
  <si>
    <t>ТОО "СтройСтиль-2009"</t>
  </si>
  <si>
    <t xml:space="preserve">г. Нур-Султан , ул. ТАШЕНОВА , д. 9/2 кв. (офис) 48 </t>
  </si>
  <si>
    <t xml:space="preserve">970440003940 
</t>
  </si>
  <si>
    <t>ТОО "Шанрак"</t>
  </si>
  <si>
    <t xml:space="preserve">г. Нур-Султан , ул. ЛУНИНА , д. 50 </t>
  </si>
  <si>
    <t xml:space="preserve">661219301612
</t>
  </si>
  <si>
    <t>ИП "ИГИСЕНОВ Р.У. "</t>
  </si>
  <si>
    <t xml:space="preserve">г. Нур-Султан , ул. Иманбаева , д. 5 кв. (офис) 132 тел.411648 </t>
  </si>
  <si>
    <t xml:space="preserve">150340014014 
</t>
  </si>
  <si>
    <t>ТОО "Экспо Байтерек-2017"</t>
  </si>
  <si>
    <t xml:space="preserve">г. Нур-Султан , ул. Александра Пушкина , д. 15 кв. (офис) 43 </t>
  </si>
  <si>
    <t xml:space="preserve">060840009210 
</t>
  </si>
  <si>
    <t>ТОО "Жер Даму"</t>
  </si>
  <si>
    <t xml:space="preserve">г. Нур-Султан ул. КАРАГАНДИНСКАЯ , д. 117 А </t>
  </si>
  <si>
    <t xml:space="preserve">130840022184 
</t>
  </si>
  <si>
    <t>ТОО "AST Trade-авто"</t>
  </si>
  <si>
    <t xml:space="preserve">г. Нур-Султан , ул. ПРОСПЕКТ АБАЯ , д. 8 кв. (офис) ВП 17 </t>
  </si>
  <si>
    <t xml:space="preserve">061140004257 
</t>
  </si>
  <si>
    <t>ТОО "Азат Инвест"</t>
  </si>
  <si>
    <t xml:space="preserve">г. Нур-Султан , пр. АБАЙ , д. 18 кв. (офис) каб.305 </t>
  </si>
  <si>
    <t xml:space="preserve">110640019510 
</t>
  </si>
  <si>
    <t>ТОО "Недра Капитал"</t>
  </si>
  <si>
    <t xml:space="preserve">г. Нур-Султан , ул. ЖЕНИС , д. 39 кв. (офис) 61 </t>
  </si>
  <si>
    <t>8 701 999 60 77 rookazaau@mail.ru</t>
  </si>
  <si>
    <t xml:space="preserve">070540006940 
</t>
  </si>
  <si>
    <t>ТОО "Ер-Нур 2011 НС"</t>
  </si>
  <si>
    <t xml:space="preserve">  г. Нур-Султан , ул. ТЛЕНДИЕВА , д. 126 </t>
  </si>
  <si>
    <t xml:space="preserve">121040021297 
</t>
  </si>
  <si>
    <t>ТОО "Caspian Research and Development Company"</t>
  </si>
  <si>
    <t xml:space="preserve">г. Нур-Султан , ул. Кабанбай Батыра , д. 28 кв. (офис) офис1 </t>
  </si>
  <si>
    <t>87478508759 damir.semei@mail.ru</t>
  </si>
  <si>
    <t xml:space="preserve">080440012282 
</t>
  </si>
  <si>
    <t>ТОО "Сырдария-жоба құрылыс"</t>
  </si>
  <si>
    <t xml:space="preserve">г. Нур-Султан , ул. КАРТАЛИНСКАЯ , д. 18/1 </t>
  </si>
  <si>
    <t xml:space="preserve">090740013598 
</t>
  </si>
  <si>
    <t>ТОО "Аутсорсинг №1"</t>
  </si>
  <si>
    <t xml:space="preserve">г. Нур-Султан , ул. Кургальджинское , д. 19 кв. (офис) 401 </t>
  </si>
  <si>
    <t xml:space="preserve">160340001218
</t>
  </si>
  <si>
    <t>ТОО "Нұрай 2016"</t>
  </si>
  <si>
    <t xml:space="preserve">г. Нур-Султан , ул. Е 10 , д. 4 кв. (офис) 118 </t>
  </si>
  <si>
    <t xml:space="preserve">120440005693 
</t>
  </si>
  <si>
    <t>ТОО "TAB-Group"</t>
  </si>
  <si>
    <t xml:space="preserve">г. Нур-Султан , ул. 181 , д. строение 2, 3 этаж, каб .306 </t>
  </si>
  <si>
    <t>87011888018 Meiram01071972@gmail.com</t>
  </si>
  <si>
    <t xml:space="preserve">120140000822 
</t>
  </si>
  <si>
    <t>ТОО "EUROTRADE B2B"</t>
  </si>
  <si>
    <t xml:space="preserve">г. Нур-Султан , ул. Проспект Б МОМЫШУЛЫ , д. 23 </t>
  </si>
  <si>
    <t>87072200047 gentium_df@mail.ru</t>
  </si>
  <si>
    <t xml:space="preserve">140440001931 
</t>
  </si>
  <si>
    <t>ТОО "Горстроймонтаж"</t>
  </si>
  <si>
    <t xml:space="preserve"> г. Нур-Султан , ул.  БРУСИЛОВСКОГО, д. 21а </t>
  </si>
  <si>
    <t xml:space="preserve">620200278182 РНН
</t>
  </si>
  <si>
    <t>ТОО "БАС-КЗ"</t>
  </si>
  <si>
    <t xml:space="preserve"> г. Нур-Султан , ул. Иманова , д. 157 </t>
  </si>
  <si>
    <t xml:space="preserve"> 080140005632 
</t>
  </si>
  <si>
    <t>ТОО "Телестудия"Gold Media"</t>
  </si>
  <si>
    <t xml:space="preserve"> г. Нур-Султан, пр. РЕСПУБЛИКИ, д. 9/1 кв. (офис) 41 </t>
  </si>
  <si>
    <t xml:space="preserve">110340004759 
</t>
  </si>
  <si>
    <t>ТОО "Адал-Инжиниринг НТ"</t>
  </si>
  <si>
    <t xml:space="preserve"> г. Нур-Султан, ул. КУЛТОБЕ , д. 4 </t>
  </si>
  <si>
    <t>ТОО "ASTANA POWER CONSTRUCTION"</t>
  </si>
  <si>
    <t>г. Нур-Султан , ул. МУСТАФИНА , д. 21 кв. (офис) 160</t>
  </si>
  <si>
    <t>ТОО "Рудный ТоргПроект"</t>
  </si>
  <si>
    <t xml:space="preserve">г. Нур-Султан , ул. Республики , д. 66/9 </t>
  </si>
  <si>
    <t>ТОО "Анаэль МС"</t>
  </si>
  <si>
    <t xml:space="preserve">г. Нур-Султан , ул. Проспект КАБАНБАЙ БАТЫР , д. 2/1 кв. (офис) ВП-6 </t>
  </si>
  <si>
    <t xml:space="preserve">041140013222 
</t>
  </si>
  <si>
    <t>ТОО "КҮРЕҢ-ҚУАТ"</t>
  </si>
  <si>
    <t xml:space="preserve">г. Нур-Султан , ул. КЕНЕСАРЫ , д. 46 кв. (офис) 7 </t>
  </si>
  <si>
    <t xml:space="preserve">130940023710 
</t>
  </si>
  <si>
    <t>ТОО "Сталелитейное производство Астана"</t>
  </si>
  <si>
    <t xml:space="preserve">г. Нур-Султан , ул. Жаханша Досмухамедулы , д. 18/2 </t>
  </si>
  <si>
    <t>8 775 159 26 54 Kabi.54@mail.ru</t>
  </si>
  <si>
    <t xml:space="preserve">070740008151 
</t>
  </si>
  <si>
    <t>ТОО "А-СТРОЙКОМПЛЕКТ-НС"</t>
  </si>
  <si>
    <t xml:space="preserve">г. Нур-Султан , ул. Бекетай , д. 1/1 </t>
  </si>
  <si>
    <t xml:space="preserve">060740010469 
</t>
  </si>
  <si>
    <t>ТОО "МАИР-ПЛАСТ"</t>
  </si>
  <si>
    <t xml:space="preserve">020140006283 
</t>
  </si>
  <si>
    <t>ТОО "Жаңа қала НС"</t>
  </si>
  <si>
    <t xml:space="preserve">г. Нур-Султан , ул. Фурманова , д. 11/4 </t>
  </si>
  <si>
    <t xml:space="preserve">050240014550 
</t>
  </si>
  <si>
    <t>ТОО "АСМ-Құрылыс"</t>
  </si>
  <si>
    <t xml:space="preserve">г. Нур-Султан , ул. АКТОБЕ , д. 8, м-н Коктал </t>
  </si>
  <si>
    <t xml:space="preserve"> 090740013161 
</t>
  </si>
  <si>
    <t>ТОО "Металлосервис НС"</t>
  </si>
  <si>
    <t xml:space="preserve">г. Нур-Султан , ул. Жилой массив ОНДИРИС , Улица АКСАЙ , д. 1 </t>
  </si>
  <si>
    <t xml:space="preserve">121040021356 
</t>
  </si>
  <si>
    <t>ТОО "T З S - Восток" (Т З С - Восток)"</t>
  </si>
  <si>
    <t xml:space="preserve">г. Нур-Султан, ул. Бейбитшилик , д. 33/1 кв. (офис) каб.402 </t>
  </si>
  <si>
    <t xml:space="preserve">120640020129 
</t>
  </si>
  <si>
    <t>ТОО "ЦентрМаркетингТранспорт"</t>
  </si>
  <si>
    <t xml:space="preserve">г. Нур-Султан, ЮГО-ВОСТОК (ПРАВАЯ СТОРОНА) , Улица АЙНАКОЛ , д. 18 </t>
  </si>
  <si>
    <t xml:space="preserve">131040011787 
</t>
  </si>
  <si>
    <t>ТОО "ASIA TEPLOCTROY SERVICE"</t>
  </si>
  <si>
    <t xml:space="preserve">г. Нур-Султан , ул. Балкантау , д. 82 </t>
  </si>
  <si>
    <t xml:space="preserve"> 020740002430 
</t>
  </si>
  <si>
    <t>ТОО "Казинвест-Астана"</t>
  </si>
  <si>
    <t xml:space="preserve">г. Нур-Султан , ул. МОСКОВСКАЯ , д. 41/1  </t>
  </si>
  <si>
    <t xml:space="preserve">8 702 263 15 43 shonay08@mail.ru </t>
  </si>
  <si>
    <t xml:space="preserve">100540013169 
</t>
  </si>
  <si>
    <t>ТОО "РК Құрылыс-7"</t>
  </si>
  <si>
    <t xml:space="preserve">г. Нур-Султан , ул. Бейсековой , д. 73Б 
</t>
  </si>
  <si>
    <t xml:space="preserve">090540019252 
</t>
  </si>
  <si>
    <t>ТОО "NORD BREND"</t>
  </si>
  <si>
    <t xml:space="preserve">г. Нур-Султан , ул. 5 , д. 12 кв. (офис) 9 
</t>
  </si>
  <si>
    <t xml:space="preserve">071140022970 
</t>
  </si>
  <si>
    <t>ТОО "Тополь-М-РК"</t>
  </si>
  <si>
    <t xml:space="preserve">г. Нур-Султан , ул. ШУБИНА , д. 6 А
</t>
  </si>
  <si>
    <t xml:space="preserve">120940015768 
</t>
  </si>
  <si>
    <t>ТОО "FACE HOUSE-NS"</t>
  </si>
  <si>
    <t xml:space="preserve">г. Нур-Султан , ул. 85 , д. 5/3 
</t>
  </si>
  <si>
    <t xml:space="preserve">081240004690 
</t>
  </si>
  <si>
    <t>ТОО "Строй Энерго Снаб"</t>
  </si>
  <si>
    <t xml:space="preserve">г. Нур-Султан , ул. АЙНАКОЛЬ , д. 59 </t>
  </si>
  <si>
    <t xml:space="preserve">121140015682 
</t>
  </si>
  <si>
    <t>ТОО "Капар и Компани"</t>
  </si>
  <si>
    <t xml:space="preserve">г. Нур-Султан ,  ул. А.БАРАЕВА , д. 10 кв. (офис) 22 </t>
  </si>
  <si>
    <t xml:space="preserve"> 070240008381 
</t>
  </si>
  <si>
    <t>ТОО "СанТехПроф-Н"</t>
  </si>
  <si>
    <t xml:space="preserve">г. Нур-Султан , ул. Валиханова , д. 3/1 кв. (офис) 15 </t>
  </si>
  <si>
    <t xml:space="preserve">101240018379 
</t>
  </si>
  <si>
    <t>ТОО "РАС-НС 2010"</t>
  </si>
  <si>
    <t xml:space="preserve">г. Нур-Султан , ул. РЫСКУЛБЕКОВА , д. 4/1 кв. (офис) 37 </t>
  </si>
  <si>
    <t xml:space="preserve">060140016486  
</t>
  </si>
  <si>
    <t>ТОО "Аригар"</t>
  </si>
  <si>
    <t xml:space="preserve">г. Нур-Султан , ул. Конституции , д. 11 Б </t>
  </si>
  <si>
    <t xml:space="preserve">040940009607 
</t>
  </si>
  <si>
    <t>ТОО "КонсалтПроектИнжиниринг-2004"</t>
  </si>
  <si>
    <t xml:space="preserve">г. Нур-Султан , ул. МОЖАЙСКОГО , д. 5 а кв. (офис) 160 </t>
  </si>
  <si>
    <t xml:space="preserve">101240018111 
</t>
  </si>
  <si>
    <t>ТОО "Автошкола "ФОРСАЖ-Астана"</t>
  </si>
  <si>
    <t xml:space="preserve">г. Нур-Султан , ул. Мирзояна , д. 31 </t>
  </si>
  <si>
    <t xml:space="preserve">100840008708 
</t>
  </si>
  <si>
    <t>ТОО "БС-10"</t>
  </si>
  <si>
    <t xml:space="preserve">г. Нур-Султан , ул. КОКТАЛ , д. 39, лит. А, кабинет 3 </t>
  </si>
  <si>
    <t xml:space="preserve"> 031240003821 
</t>
  </si>
  <si>
    <t>ТОО "ЭнергоСтройАстана Ltd"</t>
  </si>
  <si>
    <t xml:space="preserve">г. Нур-Султан , пр.  Женис , д. 83 кв. (офис) 30 0  </t>
  </si>
  <si>
    <t>ТОО "Asia Power"</t>
  </si>
  <si>
    <t>090240017156</t>
  </si>
  <si>
    <t>г.Нур-Султан, Ж.Досмухамедулы, д. 40/1</t>
  </si>
  <si>
    <t>г. Нур-Султан, ул. Х Досмухамедулы, д. 69</t>
  </si>
  <si>
    <t>Отчет банкротного управляющего с утверждением сумм адм.расходов.</t>
  </si>
  <si>
    <t>87783181105 bankrotstvo_i_reabilitaciy@mail.ru</t>
  </si>
  <si>
    <t>ТОО "Ventum"</t>
  </si>
  <si>
    <t>120240015247</t>
  </si>
  <si>
    <t>г. Нур-Султан, ул. Ж.Тархана д. 4, кв. 123</t>
  </si>
  <si>
    <t>г. Нур-Султан, ул. Халела Досмухамедулы, д. 69</t>
  </si>
  <si>
    <t>ТОО "Контакт-Энерго А"</t>
  </si>
  <si>
    <t>070740008101</t>
  </si>
  <si>
    <t xml:space="preserve">г.Нур-Султан, ул. Кудайбердыулы, д. 17/5, кв. 21 </t>
  </si>
  <si>
    <t>ТОО "Stone Industry"</t>
  </si>
  <si>
    <t>131140026907</t>
  </si>
  <si>
    <t xml:space="preserve">г.Нур-Султан, ул.Пушкина, д. 4, кв. 8 </t>
  </si>
  <si>
    <t>ТОО "IB Technologies"</t>
  </si>
  <si>
    <t>131140002741</t>
  </si>
  <si>
    <t>г.Нур-Султан, пр. Туран, д. 24</t>
  </si>
  <si>
    <t>ТОО "Жаңа-Қала 2030"</t>
  </si>
  <si>
    <t>031240005937</t>
  </si>
  <si>
    <t xml:space="preserve">г. Нур-Султан, район Промышленный, база Опторга </t>
  </si>
  <si>
    <t>ТОО "СтройМонтажИнжиниринг"</t>
  </si>
  <si>
    <t>120540005072</t>
  </si>
  <si>
    <t>г. Нур-Султан, ул. Сейфуллина, д. 6/2, оф. 7</t>
  </si>
  <si>
    <t>ТОО "Dostar Technology"</t>
  </si>
  <si>
    <t>150240011755</t>
  </si>
  <si>
    <t>г. Нур-Султан, ул. Есенберлина, д. 23 оф. 62</t>
  </si>
  <si>
    <t xml:space="preserve">ТОО "Астана-Консерврыба" </t>
  </si>
  <si>
    <t>010840008451</t>
  </si>
  <si>
    <t>г. Нур-Султан, ул. Коктал, д. 25/1</t>
  </si>
  <si>
    <t>ТОО "Адаф Строй Пласт"</t>
  </si>
  <si>
    <t>090840003831</t>
  </si>
  <si>
    <t>г. Нур-Султан, ул. Кенесары, д. 57/1, кв. 100</t>
  </si>
  <si>
    <t>ТОО "Хан-Т.Э.К."</t>
  </si>
  <si>
    <t xml:space="preserve">г.Нур-Султан, ул. Жениса, д. 29 </t>
  </si>
  <si>
    <t xml:space="preserve">  ТОО "АСМ-Құрылыс"</t>
  </si>
  <si>
    <t>г.Нур-Султан, мкр Коктал,ул.Актобе, д.84</t>
  </si>
  <si>
    <t>г.Нур-Султан, ул.188, д.13/1, ВП-4</t>
  </si>
  <si>
    <t>1.Заключение договора уступки права требования. 2. Согласование заключительного отчета.</t>
  </si>
  <si>
    <t>8-775-159-26-54 Kabi.54@mail.ru</t>
  </si>
  <si>
    <t xml:space="preserve">  ТОО "Издательство град"</t>
  </si>
  <si>
    <t>г.Нур-султан, ул. Атбасарская, д.36</t>
  </si>
  <si>
    <t xml:space="preserve">ТОО "Алмеер" </t>
  </si>
  <si>
    <t xml:space="preserve">г.Нур-Султан, ул. Янушкевича, д 1, оф. 72 </t>
  </si>
  <si>
    <t xml:space="preserve">г.Нур-Султан, пр. республики, д. 52, каб. 515 </t>
  </si>
  <si>
    <t>8-701-462-26-46, rumhan@mail.ru</t>
  </si>
  <si>
    <t xml:space="preserve">ТОО "НурСтройИнжиниринг" </t>
  </si>
  <si>
    <t xml:space="preserve">г.Нур-Султан, пр. Б.Батыра д. 73/1 </t>
  </si>
  <si>
    <t>ТОО "Зейд KZ Зейнур"</t>
  </si>
  <si>
    <t>г.Нур-Султан, ул. Ауэзова, д. 1/2</t>
  </si>
  <si>
    <t xml:space="preserve">11.02.2021
</t>
  </si>
  <si>
    <t>1.Заключение мирового соглашения с банкротом и прекращением ПБ</t>
  </si>
  <si>
    <t>8 701 778 06 71
m-mereke@bk.ru</t>
  </si>
  <si>
    <t xml:space="preserve">ТОО «ARUANA Ltd " </t>
  </si>
  <si>
    <t>г.Нур-Султан, ул.Адырна, д. 24/1, каб.301</t>
  </si>
  <si>
    <t>г.Нур-Султан, ул.Адырна, д. 24/1, каб.  301</t>
  </si>
  <si>
    <t xml:space="preserve">1. Об имущественной массе.      2. Об оценке имущества                                     </t>
  </si>
  <si>
    <t>ТОО "Алькар-Green Peace"</t>
  </si>
  <si>
    <t>г.Нур-Султан, ул. Керей-Жанибек хандар, д. 12/1, н.п. 44</t>
  </si>
  <si>
    <t>г.Нур-Султан, пр. Республики, 52, каб. 515</t>
  </si>
  <si>
    <t xml:space="preserve">1. Продление срока процедуры банкротства. </t>
  </si>
  <si>
    <t>8-7775747253, karaganda_okp@mail.ru</t>
  </si>
  <si>
    <t>ТОО "Құрал Сайман"</t>
  </si>
  <si>
    <t>г.Нур-Султан, ул. Кенесары, д.45</t>
  </si>
  <si>
    <t>1. Утверждение заключительного отчета и ликвидационного баланса</t>
  </si>
  <si>
    <t>8-701-300-88-98 ertostik@inbox.ru</t>
  </si>
  <si>
    <t>ТОО "Choson Union" (Чосон Юнион)</t>
  </si>
  <si>
    <t>г.Нур-Султан, ул. Күйші Дина, д. 31, кв. 5</t>
  </si>
  <si>
    <t>1. О заключении договора с банкротным управляющим. 2. Утверждении плана мероприятий по проведению процедуры банкротства, который является неотъемлемой частью договора.                   3. Об утверждении сметы административных расходов и количество работников, привлекаемых для проведения процедуры банкротства. Определение перечня товаров, работ и услуг, закупаемых банкротным управляющим.</t>
  </si>
  <si>
    <t>8 7710720515, 877013430908, esen2008@mail.ru</t>
  </si>
  <si>
    <t>Акмолинская обл., г.Нур-Султан, Ш. ЖИЕНКУЛОВА , д. 11/4</t>
  </si>
  <si>
    <t>г. Нур-Султан, ул. Республики д. 52 оф 515</t>
  </si>
  <si>
    <t>ТОО "Семей-Техсервис"</t>
  </si>
  <si>
    <t>г. Нур-Султан , улица АЛЕКСЕЙ ПЕТРОВ, дом 7, кв. 45</t>
  </si>
  <si>
    <t>ТОО "СтройЦентр-АС"</t>
  </si>
  <si>
    <t>г.Нур-Султан, ул.Орлыколь, 4 үй</t>
  </si>
  <si>
    <t>18.02.2021</t>
  </si>
  <si>
    <t>г.Нур-Султан, пр. Республики, д. 52, каб. 515 к.</t>
  </si>
  <si>
    <t xml:space="preserve">Продление процедуры банкротства </t>
  </si>
  <si>
    <t>87022479845 ergaliev.61@mail.ru</t>
  </si>
  <si>
    <t>ТОО «ВЭН»</t>
  </si>
  <si>
    <t>г. Нур-Султан, ул.КЕНЕСАРЫ , д. 70 А кв. (офис) 544</t>
  </si>
  <si>
    <t>г. Нур-Султан, ул. Адырна 24/1, офис.301</t>
  </si>
  <si>
    <t>план продажи недвижимого имущества находящегося по адресу 1. Иле 32. 2. ж.м. Железнодорожный д.4</t>
  </si>
  <si>
    <t>Курмангалиева К.С. тел.87014290252, эл. адрес  kkc171254@mail.ru</t>
  </si>
  <si>
    <t>ТОО  "Гидропосев КЗ"</t>
  </si>
  <si>
    <t>Нур-Султан, Жанибека Тархана, дом 4, 311А</t>
  </si>
  <si>
    <t>24.02.2021</t>
  </si>
  <si>
    <t xml:space="preserve"> г.Нур-Султан, пр.Республики, д.52.</t>
  </si>
  <si>
    <t>1. О заключении договора с банкротным управляющим.
2. Утверждении плана мероприятий по проведению процедуры банкротства, который является неотъемлемой частью договора.
3. Об утверждении сметы административных расходов и количество работников, привлекаемых для проведения процедуры банкротства. Определение перечня товаров, работ и услуг, закупаемых банкротным управляющим.</t>
  </si>
  <si>
    <t>Ознакомиться с материалами, подлежащими рассмотрению собранием кредиторов можно по месту проведения собрания за 3 рабочих дня до собрания.</t>
  </si>
  <si>
    <t>ТОО "ВК Интеграция Групп"</t>
  </si>
  <si>
    <t>120840008642</t>
  </si>
  <si>
    <t>г. Нур-Султан, ул. Орынбор, д. 20, блок Г, оф. 206</t>
  </si>
  <si>
    <t xml:space="preserve">Продление сроков процедуры банкротства </t>
  </si>
  <si>
    <t>87029891911, status08@list.ru</t>
  </si>
  <si>
    <t>ТОО "Хасенов"</t>
  </si>
  <si>
    <t>г.Нур-Султан, ул.Ондасынова, д.79, мкр. Чубары</t>
  </si>
  <si>
    <t>1. Продление срока процедуры ликвидации</t>
  </si>
  <si>
    <t>г.Нур-Султан, ул. И.Жансугурова, д.14/2</t>
  </si>
  <si>
    <t>24.02.2020</t>
  </si>
  <si>
    <t>г.Нур-Султан, ул. Букейхана, д.24</t>
  </si>
  <si>
    <t xml:space="preserve">ТОО "Казахстанский Трубный завод" </t>
  </si>
  <si>
    <t xml:space="preserve"> г.Нур-Султан, ул. 85, д.11</t>
  </si>
  <si>
    <t xml:space="preserve"> г.Нур-Султан, ул.Сатпаева д.4 НП-9</t>
  </si>
  <si>
    <t>1.Рассмотрение заявление по прямой продажи, нежилое здание, общей площадью 802,1 кв.м..</t>
  </si>
  <si>
    <t>0 70740008101</t>
  </si>
  <si>
    <t>1. Передача полномочий Комитета кредиторов Собранию кредиторов.                                              2. Заключение договора с банкротным управляющим.                    3. Утверждение плана мероприятий по проведению процедуры банкротства на 2021 г. 4. Продление срока проведения процедуры банкротства.</t>
  </si>
  <si>
    <t>8 777 4448555, isaha69@gmail.com</t>
  </si>
  <si>
    <t>ТОО «Корпорация Строй-Контракт»</t>
  </si>
  <si>
    <t>20240005566</t>
  </si>
  <si>
    <t xml:space="preserve">г.Нур-Султан, ул. Иманова, д. 19 кв. (офис) 601 G </t>
  </si>
  <si>
    <t>посредством онлайн конференции</t>
  </si>
  <si>
    <t>1. Вопрос касаемое движемого имущества, которое зарегистрировано за должником</t>
  </si>
  <si>
    <t>87019992891, almira_sn@mail.ru</t>
  </si>
  <si>
    <t xml:space="preserve">ТОО «Building Engineering System.KZ» </t>
  </si>
  <si>
    <t>101140013672</t>
  </si>
  <si>
    <t xml:space="preserve">г.Нур-Султан, ул. Майлина, д. 4/1 </t>
  </si>
  <si>
    <t>г. Нур-Султан, ул. Адырна 24/1 каб.301</t>
  </si>
  <si>
    <t>1. Утверждение заключительного отчета и ликвидационного баланса.</t>
  </si>
  <si>
    <t>87014290252, эл. адрес kkc171254@mail.ru</t>
  </si>
  <si>
    <t>ТОО "ARUANA Ltd"</t>
  </si>
  <si>
    <t xml:space="preserve">г.Нур-Султан, ул. Сембинова, д. 7 кв. (офис) 105 </t>
  </si>
  <si>
    <t>г.Нур-Султан, ул.Адырна, д.24/1, каб. 301</t>
  </si>
  <si>
    <t xml:space="preserve">1. Об имущественной массе.                                              2. Об оценке имущества.                    </t>
  </si>
  <si>
    <t>8 701 5110243, u_zhanat0203@mail.ru</t>
  </si>
  <si>
    <t>ТОО "ДВ-СтройМонтаж"</t>
  </si>
  <si>
    <t>130340010549</t>
  </si>
  <si>
    <t>г. Нур-Султан, ул. Тельмана, Мугалжар, д. 32</t>
  </si>
  <si>
    <t>Продление срока процедуры банкротства</t>
  </si>
  <si>
    <t>m-mereke@bk.ru 87017780671</t>
  </si>
  <si>
    <t>ТОО "MarTStroi"</t>
  </si>
  <si>
    <t>120440004516</t>
  </si>
  <si>
    <t>г.Нур-Султан, пр.Кабанбай батыра, д.42, оф. 15</t>
  </si>
  <si>
    <t>г.Нур-Султан, пр. Респулики, д. 52, каб. 515</t>
  </si>
  <si>
    <t>Передача права требований</t>
  </si>
  <si>
    <t>87029891911 status08@list.ru</t>
  </si>
  <si>
    <t>ТОО "ABC trans group ASTANA"</t>
  </si>
  <si>
    <t>150640016760</t>
  </si>
  <si>
    <t>г. Нур-Султан, ул. А 193, д. 2/1</t>
  </si>
  <si>
    <t>г. Нур-Султан, пр. Республики, д.52, каб. 515</t>
  </si>
  <si>
    <t xml:space="preserve">О согласовании заключительного отчета банкротного управляющего и ликвидационного баланса.  </t>
  </si>
  <si>
    <t>За 3 рабочих дня до проведения собрания по месту проведения собрания.</t>
  </si>
  <si>
    <t>87014036875 murzabekov_ilyas@mail.ru</t>
  </si>
  <si>
    <t>ТОО "Кайнар 2030"</t>
  </si>
  <si>
    <t xml:space="preserve">090340004316 </t>
  </si>
  <si>
    <t>г. Нур-Султан, ул. Тлендиева 5</t>
  </si>
  <si>
    <t>г. Нур-Султан, пр. Респулики, д. 52, каб. 515</t>
  </si>
  <si>
    <t>Продление срока проведения процедуры банкротства.</t>
  </si>
  <si>
    <t xml:space="preserve"> ТОО"Жана кала НС" </t>
  </si>
  <si>
    <t>г. Нур-Султан, ул. Бекетай,  д. 12</t>
  </si>
  <si>
    <t xml:space="preserve">1. Переназначение банкротного управляющего </t>
  </si>
  <si>
    <t xml:space="preserve"> ТОО "Eurasian trade company»</t>
  </si>
  <si>
    <t>г.Нур-Султан,ул. Новый аэропорт, д. 126, оф. 11</t>
  </si>
  <si>
    <t>ТОО "Computer PRO"</t>
  </si>
  <si>
    <t>г.Нур-Султан, ул. Бактыораз Бейсекбаева, д. 19, кв. 45</t>
  </si>
  <si>
    <t>03.03.2021</t>
  </si>
  <si>
    <t xml:space="preserve"> г.Нур-Султан, ул. Сатпаева, д.4 ВП-9</t>
  </si>
  <si>
    <t>1.Утверждение акта инвентаризации 2.Заключение договора на проведение процедуры банкротства с банкротным управляющим</t>
  </si>
  <si>
    <t>ТОО "TransEngineering KZ"</t>
  </si>
  <si>
    <t>г.Нур-Султан, пр. Кошкарбаева, д.28, НП-8А</t>
  </si>
  <si>
    <t>г.Нур-Султан, пр. Республики, д. 52, каб. 515</t>
  </si>
  <si>
    <t>Об обжаловании судебного акта.</t>
  </si>
  <si>
    <t>ТОО "Zhetisu Servicom"</t>
  </si>
  <si>
    <t>г.Нур-Султан, ул.Сейфулина, д. 6/2, кв. 306</t>
  </si>
  <si>
    <t>г. Нур-Султан, ул. Республики, д. 52, оф 515</t>
  </si>
  <si>
    <t>ТОО "ЕңбекҚұрылыс 2013"</t>
  </si>
  <si>
    <t>г.Нур-Султан, ул. Бейбитшилик, д. 44, кв.(офис) 17</t>
  </si>
  <si>
    <t>1. Замена взыкателя.</t>
  </si>
  <si>
    <t>ТОО "СК Ихсан"</t>
  </si>
  <si>
    <t xml:space="preserve"> г.Нур-Султан, ул.Яблоневская, д.154</t>
  </si>
  <si>
    <t>10.03.2021</t>
  </si>
  <si>
    <t xml:space="preserve"> 10:00</t>
  </si>
  <si>
    <t>Отчет о проделанной работе</t>
  </si>
  <si>
    <t xml:space="preserve">ТОО «BI-Realty» </t>
  </si>
  <si>
    <t xml:space="preserve">г.Нур-Султан, ул.АЗЕРБАЙЖАН МАМБЕТОВ, д. 24
</t>
  </si>
  <si>
    <t>г.Нур-Султан, ул. Шевченко, д. 6/1</t>
  </si>
  <si>
    <t>ТОО "Стройсервис  НИК".</t>
  </si>
  <si>
    <t>130540016545.</t>
  </si>
  <si>
    <t>г.Нур Султан, ул. Богембая дом 73/1</t>
  </si>
  <si>
    <t>01.03.2021</t>
  </si>
  <si>
    <t>г.Нур-Султан, пр. Республики, д. 70</t>
  </si>
  <si>
    <t>Согласование заключительного отчета и ликвидационного баланса.</t>
  </si>
  <si>
    <t>8-708-220-84-71, ryssaldi@mail.ru</t>
  </si>
  <si>
    <t>ТОО "КАБАЛ СТРОЙ KZ "</t>
  </si>
  <si>
    <t>130140003539</t>
  </si>
  <si>
    <t xml:space="preserve"> г.Нур-Султан, ул.Бейбитшилик, д.18, оф. 321</t>
  </si>
  <si>
    <t>87477770912  
akma.tleuberlina@gmail.com</t>
  </si>
  <si>
    <t>ТОО "Prime Intercom"</t>
  </si>
  <si>
    <t>180740015157</t>
  </si>
  <si>
    <t xml:space="preserve"> г.Нур-Султан, ул.Жилой массив Заречное, проезд 23, д.6, оф. 120</t>
  </si>
  <si>
    <t>ТОО "Делюкс строй"</t>
  </si>
  <si>
    <t>150240026337</t>
  </si>
  <si>
    <t>г.Нур-Султан, ул.Сакен Сейфуллин, д.27/3</t>
  </si>
  <si>
    <t>ТОО "Жермола Құрылыс"</t>
  </si>
  <si>
    <t>060340016592</t>
  </si>
  <si>
    <t xml:space="preserve"> г.Нур-Султан, ул.Кенесары, д.40 оф. 909</t>
  </si>
  <si>
    <t>"Alle Design" ЖШС</t>
  </si>
  <si>
    <t>160940024813</t>
  </si>
  <si>
    <t>Нұр-Сұлтан қ., Енбекшілер к-сі, 13 үй, ВП-1</t>
  </si>
  <si>
    <t>Нұр-Сұлтан қ., Керей Жәнібек хандар к-сі.,  11 үй.,78 к.</t>
  </si>
  <si>
    <t xml:space="preserve">1) Банкроттық менеджері шартын жасасу;                           2) Келісім-шарт ажырамас бөлігі болып табылады банкроттық процедураға іс-шаралар жоспарын, бекіту;                        3) Әкімшілік бюджеттерді бекіту.                                        </t>
  </si>
  <si>
    <t>Жиналыс өткізуге: 3 жұмыс күні қалғанда жиналыс өткізу жері бойынша материалдармен танысу тәртібі.</t>
  </si>
  <si>
    <t>"Жанар-Falcon &amp; M" ЖШС</t>
  </si>
  <si>
    <t>Нұр-Сұлтан қ., Бөгембай батыр даңғ., 73/1 үй</t>
  </si>
  <si>
    <t>Нұр-Сұлтан қ., Республика даңғ., 52 үй, 515 п.</t>
  </si>
  <si>
    <t>1.Лауазымды тұлға жол берген оңалту және банкроттық туралы Заңңың 6,7,11 бабын бұзушылықтардың болуы/болмауы туралы мәселелерді қарау</t>
  </si>
  <si>
    <t>87017780671
m-mereke@bk.ru</t>
  </si>
  <si>
    <t>ТОО «Astana Story-Treid»</t>
  </si>
  <si>
    <t>070940009335</t>
  </si>
  <si>
    <t xml:space="preserve"> г. Нур-Султан, ул.мкр-н 2А, д.2, кв.9</t>
  </si>
  <si>
    <t>г.Нур-Султан, ул. Республики, д.52</t>
  </si>
  <si>
    <t xml:space="preserve">1. Вопрос касаемое дебиторской задолженности                                                         2. Вопрос по имуществу должника
</t>
  </si>
  <si>
    <t>Салимгожинова А.Н. тел.87019992891, эл. адрес  almira_sn@mail.ru</t>
  </si>
  <si>
    <t>ТОО "ВЭН"</t>
  </si>
  <si>
    <t>г. Нур-Султан, ул.Кенесары, д. 70А оф. 544</t>
  </si>
  <si>
    <t>г. Нур-Султан, ул. Адырна 24/1, оф.301</t>
  </si>
  <si>
    <t>План продажи недвижимого имущества находящегося по адресу 1. Иле 32. 2. ж.м. Железнодорожный д.4</t>
  </si>
  <si>
    <t>87014290252, kkc171254@mail.ru</t>
  </si>
  <si>
    <t>ТОО "Темір Құрылыс ЦТС"</t>
  </si>
  <si>
    <t>г.Нур-Султан, ул. Ы.Дүкенұлы, д.34/1, кв. 24</t>
  </si>
  <si>
    <t>19.03.2021</t>
  </si>
  <si>
    <t>Согласование заключительного отчета</t>
  </si>
  <si>
    <t>ТОО "ARES-1"</t>
  </si>
  <si>
    <t>г.Нур-Султан, ул.Абая, д. 92/1, оф. 99</t>
  </si>
  <si>
    <t xml:space="preserve">1.Замена долга взыскателю УГД по Алматинскому району. 2.Замена долга на административные расходы </t>
  </si>
  <si>
    <t>ТОО "Центр Азия НТ"</t>
  </si>
  <si>
    <t>г.Нур-Султан, ул. Бейбитшилик, д. 33/1, каб. 203</t>
  </si>
  <si>
    <t>Замена взыскателя</t>
  </si>
  <si>
    <t>ТОО "IT Logistics"</t>
  </si>
  <si>
    <t xml:space="preserve"> г.Нур-Султан, ул. М.Ауэзова, д.8</t>
  </si>
  <si>
    <t xml:space="preserve">ТОО "SL" </t>
  </si>
  <si>
    <t>г.Нур-Султан, ул.М. Габдуллин, д. 12Б, кв. 27.</t>
  </si>
  <si>
    <t>17.03.2021</t>
  </si>
  <si>
    <t>г.Нур-Султан, пр.Республики, д. 52</t>
  </si>
  <si>
    <t>1.Согласование заключительного отчета банкротного управляющего</t>
  </si>
  <si>
    <t xml:space="preserve">8 7710720515, 877013430908, esen2008@mail.ru. </t>
  </si>
  <si>
    <t>ТОО «КАЗЭКОТРАНС-А "</t>
  </si>
  <si>
    <t>г.Нур-Султан, ул. Момышулы, д.15а, ВП-16, кв. 9</t>
  </si>
  <si>
    <t>1.Согласование заключительного отчёта</t>
  </si>
  <si>
    <t>ТОО «AsiaContent»</t>
  </si>
  <si>
    <t>130640019850</t>
  </si>
  <si>
    <t>г.Нур-Султан, пр.РЕСПУБЛИКИ, д. 68, оф. 217</t>
  </si>
  <si>
    <t>ТОО "КазТрансКом НС"</t>
  </si>
  <si>
    <t>г.Нур-Султан, пр. САРЫАРКА, д. 31/2,</t>
  </si>
  <si>
    <t xml:space="preserve">г. Нур-Султан, ул. Алматы, д. 13, оф. 440 </t>
  </si>
  <si>
    <t>Заиена взыскателя</t>
  </si>
  <si>
    <t>ТОО "Самрук-Север"</t>
  </si>
  <si>
    <t>ТОО  «АФД Резиденшиал»</t>
  </si>
  <si>
    <t>010000, г.Нур-Султан, Интернациональная улица 135 дом 3.</t>
  </si>
  <si>
    <t>Посредством видеосвязи</t>
  </si>
  <si>
    <t>О заключении договора уступки права требования задолженности</t>
  </si>
  <si>
    <t xml:space="preserve">АО «БИЛД ИНВЕСТМЕНТС ГРУПП» 
</t>
  </si>
  <si>
    <t xml:space="preserve">г.Нур-Султан ул.АЗЕРБАЙЖАН МАМБЕТОВ, здание 24,
</t>
  </si>
  <si>
    <t>1. Выбор оценщика 2. Списание движимого имущества 3. Утверждение сумм административныхрасходов.</t>
  </si>
  <si>
    <t>ТОО "Шуақ-ВентСистем"</t>
  </si>
  <si>
    <t>г. Нур-Султан, ул. Островского, д. 78А</t>
  </si>
  <si>
    <t>26.03.2021</t>
  </si>
  <si>
    <t xml:space="preserve"> г.Нур-Султан, пр.Республики д.52</t>
  </si>
  <si>
    <t>1. Согласование заключительного отчета банкротного управляющего.</t>
  </si>
  <si>
    <t>87013430908, 87710720515, Esen2008@mail.ru</t>
  </si>
  <si>
    <t>ТОО «Юмгискор Холдинг»</t>
  </si>
  <si>
    <t>г.Нурсултан, ул. Кенесары, д 43, оф.38,</t>
  </si>
  <si>
    <t>г.Алматы, ул.Досмухамедова, д.14, офис 10</t>
  </si>
  <si>
    <t>1. Отчет банкротного управляющего о проделанной работе, 2. Утверждение сумм административных расходов подлежащих выплате, 3. Отчет банкротного управляющего о проведенных торгах, 4. Рассмотрение и утверждение Плана продажи имущества должника, 5. Рассмотрение вопроса об оценке имущества ТОО «Юмгискор Холдинг».</t>
  </si>
  <si>
    <t>тел.:   +7 777 683 33 43, электронный адрес: dyusebaevkz@gmail.com,  А также  по адресу г.Алматы, ул.Досмухамедова, д.14, офис 10.</t>
  </si>
  <si>
    <t>1.Продление срока банкротного производства.  2. Утверждение административных расходов. 3. Замена взыскателя.</t>
  </si>
  <si>
    <t>ТОО «ДинРус»</t>
  </si>
  <si>
    <t xml:space="preserve">041 240 014 343 </t>
  </si>
  <si>
    <t xml:space="preserve">г. Нур-Султан, ул. Сейфулина, д. 20, кв.3 </t>
  </si>
  <si>
    <t>1. Утверждение состава комитета кредиторов.                    2. Заключение договора с банкротным управляющим, утверждение плана мероприятий по проведению процедуры банкротства;                3. Рассмотрение вопроса по обжалованию постановления апелляционной коллегии от 10.03.2021                                           4. Утверждение административных рсходов к выплате</t>
  </si>
  <si>
    <t>87779888891 bankrotstvo_i_reabilitaciy@mail.ru</t>
  </si>
  <si>
    <t>ТОО "Jazz Restoran"</t>
  </si>
  <si>
    <t>87088508736 15051950@inbox.ru</t>
  </si>
  <si>
    <t>ТОО "КАЗНИОБИЙ ИХМЗ"</t>
  </si>
  <si>
    <t>ТОО "Фасад Строй 2011"</t>
  </si>
  <si>
    <t>111040014371</t>
  </si>
  <si>
    <t>г.Нур-Султан, ул.Габидена Мустафина , дом 21/5,кв.105</t>
  </si>
  <si>
    <t>г.Нур-Султан, пр. Республики, 52</t>
  </si>
  <si>
    <t xml:space="preserve">1. Продление срока процедуры ликвидации 
</t>
  </si>
  <si>
    <t>Бектанова Ш.Д. тел.87029891911, эл. адрес  status08@list.ru</t>
  </si>
  <si>
    <t>02.04.2021</t>
  </si>
  <si>
    <t xml:space="preserve">ТОО "SegaOil Group" </t>
  </si>
  <si>
    <t>г. Нур-Султан, ул. Жургенова, д. 34, кв. 48</t>
  </si>
  <si>
    <t>г. Нур-Султан, ул. Шевченко, д. 6/1</t>
  </si>
  <si>
    <t>О заключении договора на проведение процедуры банкротства</t>
  </si>
  <si>
    <t>ТОО "АстанаСервис-А"</t>
  </si>
  <si>
    <t>г.Нур-Султан, ул. Балқантау, д. 35</t>
  </si>
  <si>
    <t>Реализация дебиторской задолженности методом прямой продажи</t>
  </si>
  <si>
    <t>87475331656, sadvokasov1964@mail.ru</t>
  </si>
  <si>
    <t>г.Нур-Султан, пр.Сарыарка , дом 48</t>
  </si>
  <si>
    <t xml:space="preserve">1. Рассмотрение вопроса о прямой продаже имущества АО "Астана Горкоммунхоз" 
</t>
  </si>
  <si>
    <t xml:space="preserve"> тел.87172257010, эл. адрес  astana_gkh@mail.ru</t>
  </si>
  <si>
    <t>г.Нур-Султан, ул. Жургенова, д. 34, кв. 48</t>
  </si>
  <si>
    <t xml:space="preserve">1. О заклюении договора на проведение процедуры банкротства. </t>
  </si>
  <si>
    <t xml:space="preserve">ТОО «ИЗОЛЮКС-М» </t>
  </si>
  <si>
    <t>г. Нур-Султан, ул. Кобда, дом 4</t>
  </si>
  <si>
    <t>г. Нур-Султан, ул.Т.Шевченко, 6/1</t>
  </si>
  <si>
    <t>1. О замене взыскателей.      2. О согласовании заключительного отчета.</t>
  </si>
  <si>
    <t>8-747-516-05-74, s.kushumbayev@gmail.com</t>
  </si>
  <si>
    <t xml:space="preserve">ТОО «ИНАРА-НС» </t>
  </si>
  <si>
    <t>г.Нур-Султан,  пр. Республики, д.23</t>
  </si>
  <si>
    <t xml:space="preserve">г.Нур-Султан, пр.Республики, д.52, оф.515 </t>
  </si>
  <si>
    <t>Согласование заключительного отчета..</t>
  </si>
  <si>
    <t xml:space="preserve"> 8 777 4448555,  isaha69@gmail.com</t>
  </si>
  <si>
    <t>г.Нур-Султан, ул.КЕНЕСАРЫ , д. 70 А кв. (офис) 544</t>
  </si>
  <si>
    <t>г.Нур-Султан, ул. Адырна, д. 24/1, офис.301</t>
  </si>
  <si>
    <t>План продажи недвижимого имущества находящегося по адресу: Иле д.32.</t>
  </si>
  <si>
    <t>87014290252,  kkc171254@mail.ru</t>
  </si>
  <si>
    <t>АО "Желдорстрой"</t>
  </si>
  <si>
    <t>г.Нур-Султан, ул. Карасай батыра, д. 2</t>
  </si>
  <si>
    <t>г.Нур-Султан, ул. Халела Досмухамедулы, д. 69</t>
  </si>
  <si>
    <t xml:space="preserve">1.Согласование заключительного отчета </t>
  </si>
  <si>
    <t>8-778-594-32-88 email: aozheldorstroy-rp@mail.ru</t>
  </si>
  <si>
    <t xml:space="preserve">г.Нур-Султан, ул. Иманова, д. 19, кв. (офис) 601 G </t>
  </si>
  <si>
    <t>1. Утверждение административных расходов банкротного управляющего</t>
  </si>
  <si>
    <t>87475557344, almira_sn@mail.ru</t>
  </si>
  <si>
    <t>ТОО "Алтын Сөре Астана"</t>
  </si>
  <si>
    <t>040440010923</t>
  </si>
  <si>
    <t xml:space="preserve"> г. Нур-Султан, р-н Байконыр, ул. Акжол, д. 33</t>
  </si>
  <si>
    <t>14.04.2021</t>
  </si>
  <si>
    <t>г.Алматы, ул.У.Исаева, д. 159, оф.40</t>
  </si>
  <si>
    <t>11-00</t>
  </si>
  <si>
    <t xml:space="preserve">1. Рассмотрение отчета об инвентаризации имущественной массы банкрота;
2. Принятие решения о проведении оценки имущества, за исключением заложенного;
3. Принятие решения о продолжении (прекращении) деятельности банкрота;
4. Выбор кандидатуры банкротного управляющего;
5. Принятие решения о создании комитета кредиторов;
6. Определение численности и утверждение состава комитета кредиторов, председателя комитета кредиторов;
7. Утверждение регламента комитета кредиторов;
8. Определение размера выплаты основного вознаграждения банкротному управляющему
</t>
  </si>
  <si>
    <t>с 10.00 до 18.00 часов, предварительно сообщив управляющему о желаемом времени ознакомления с материалами</t>
  </si>
  <si>
    <t>Пономарёв Юрий Михайлович
8 701 518 85 87
yurkenkz@mail.ru</t>
  </si>
  <si>
    <t>30.03.2021</t>
  </si>
  <si>
    <t>ТОО «Сәттілік Астана»</t>
  </si>
  <si>
    <t>160840026955</t>
  </si>
  <si>
    <t>г.Нур-Султан, ул.Сауран, д.1 офис 710</t>
  </si>
  <si>
    <t>г.Нур-Султан, пр.Абая, 40 ВП-1</t>
  </si>
  <si>
    <t xml:space="preserve">1. Согласование заключительного отчета.
</t>
  </si>
  <si>
    <t>Ознакомиться с материалами, подлежащими рассмотрению собранием кредиторов, Вы можете не позднее чем, за 3 рабочих дня до проведения собрания по адресу: г.Нур-Султан, пр.Абая, 40 ВП-1</t>
  </si>
  <si>
    <t>8 701-324-30-32, OriB16@mail.ru</t>
  </si>
  <si>
    <t>ТОО "Ануашбек"</t>
  </si>
  <si>
    <t>г. Нур-Султан, ул. Мухамедханова, д. 4а, кв.128</t>
  </si>
  <si>
    <t>г. Нур-Султан, в режиме онлайн, посредством приложения "WhatsApp"</t>
  </si>
  <si>
    <t xml:space="preserve">1 . О результатах  розыска автотранспорта.  
 2.  О списании отсутствующего автотранспорта; </t>
  </si>
  <si>
    <t xml:space="preserve">   За 3 рабочих дня до проведения собрания  на электронную почту .      </t>
  </si>
  <si>
    <t>87015330336 gulnara262@mail.ru</t>
  </si>
  <si>
    <t xml:space="preserve">ТОО «ЮМД»  </t>
  </si>
  <si>
    <t>100240011386</t>
  </si>
  <si>
    <t>г. Нур-Султан, ул. Айманова, д. 24</t>
  </si>
  <si>
    <r>
      <t>1. Определение размера  основного вознаграждения банкротному управляющему</t>
    </r>
    <r>
      <rPr>
        <u val="single"/>
        <sz val="12"/>
        <color indexed="8"/>
        <rFont val="Times New Roman"/>
        <family val="1"/>
      </rPr>
      <t>;</t>
    </r>
    <r>
      <rPr>
        <sz val="12"/>
        <color indexed="8"/>
        <rFont val="Times New Roman"/>
        <family val="1"/>
      </rPr>
      <t xml:space="preserve"> 
2. Принятие решения о передачи полномочий комитета кредиторов собранию кредиторов                                                                                                                                                          3. Продление процедуры банкротства                                                             </t>
    </r>
  </si>
  <si>
    <t>8 777 988 88 91  bankrotstvo_i_reabilitaciy@mail.ru</t>
  </si>
  <si>
    <r>
      <t xml:space="preserve">ИП </t>
    </r>
    <r>
      <rPr>
        <sz val="12"/>
        <color indexed="8"/>
        <rFont val="Times New Roman"/>
        <family val="1"/>
      </rPr>
      <t xml:space="preserve">«Игисенов Ренат Утепкалиевич» </t>
    </r>
  </si>
  <si>
    <t>661219301612</t>
  </si>
  <si>
    <t>г. Нур-Султан, ул. Иманбаева, д.5, кв. 132</t>
  </si>
  <si>
    <t xml:space="preserve">ТОО «Экспо Байтерек-2017»        </t>
  </si>
  <si>
    <t>150340014014</t>
  </si>
  <si>
    <t>г. Нур-Султан, ул.
Александра Пушкина, дом 15, кв. 43</t>
  </si>
  <si>
    <t xml:space="preserve">ТОО «AST Trade-авто» </t>
  </si>
  <si>
    <t>130840022184</t>
  </si>
  <si>
    <t>г. Нур-Султан, 
пр. Абай, д. 8, ВП 17</t>
  </si>
  <si>
    <t xml:space="preserve">ТОО «ЕРСУЛ и К» </t>
  </si>
  <si>
    <t>г. Нур-Султан, м-н Самал, д. 9, кв. 74</t>
  </si>
  <si>
    <t>г. Нур-Султан, м-н Коктал-2, д. 405</t>
  </si>
  <si>
    <t xml:space="preserve">1. О заключении договора с банкротным управляющим.           2. Утверждении плана мероприятий по проведению процедуры банкротства, который является неотъемлемой частью договора.                                          3. Об утверждении сметы административных расходов и количество работников, привлекаемых для проведения процедуры банкротства.                        4. Определение размера основного вознаграждения банкротному управляющему, подлежащего выплате в пределах, установленных уполномоченным органом. </t>
  </si>
  <si>
    <t xml:space="preserve">За 3 рабочих дня до проведения собрания по месту проведения собрания. </t>
  </si>
  <si>
    <t xml:space="preserve">1. Рассмотрение вопроса о прямой продаже имущества АО "Астана Горкоммунхоз", согласно поступивших заявлений.                                                                          2.  О проведении оценки имущества АО "Астана Горкоммунхоз".                                                    </t>
  </si>
  <si>
    <t>за 3 рабочих дня до проведения собрания по месту проведения собрания.      При себе иметь маски и одноразовые перчатки.</t>
  </si>
  <si>
    <t>130540020533</t>
  </si>
  <si>
    <t>ТОО "Saltus KZ"</t>
  </si>
  <si>
    <t>г.Нур-Султан, ул.Отырар, д.8/2 кв. оф. 7</t>
  </si>
  <si>
    <t>20.04.2021</t>
  </si>
  <si>
    <t>г.Нур-Султан, пр.Республики, 52 каб.515</t>
  </si>
  <si>
    <t>87013243032, OriB16@mail.ru</t>
  </si>
  <si>
    <t>11ч. 00 мин.</t>
  </si>
  <si>
    <t xml:space="preserve"> 1. Согласование заключительного отчета и ликвидационного баланса.</t>
  </si>
  <si>
    <t>05.04.2021</t>
  </si>
  <si>
    <t>ТОО "Сталелитейное производство"</t>
  </si>
  <si>
    <t>г.Нур-Султан, ул. Ж.Досмухамедулы,д.18/2</t>
  </si>
  <si>
    <t>10ч.00м.</t>
  </si>
  <si>
    <t>ТОО «ДАВКО АСТАНА»</t>
  </si>
  <si>
    <t xml:space="preserve">090240006286 </t>
  </si>
  <si>
    <t>г.Нур-Султан, пр.Богенбай батыр, д.37</t>
  </si>
  <si>
    <t>г. Нур-Султан, пр.Республики, д.52, каб.515</t>
  </si>
  <si>
    <t xml:space="preserve">1. Продление срока банкротного производста.
</t>
  </si>
  <si>
    <t>8 705-264-89-33, sapar_111@mail.ru</t>
  </si>
  <si>
    <t>ТОО «Technology group LTD»</t>
  </si>
  <si>
    <t>г.Нур-Султан, ул.Кунаева, д. 35/1</t>
  </si>
  <si>
    <t>ИП «Альфа-В» Бейсембаев Болтабай Адамгалиевич</t>
  </si>
  <si>
    <t>г.Нур-Султан, ул.38, д. 8, кв. 46</t>
  </si>
  <si>
    <t>ТОО "БРС-Құрылыс"</t>
  </si>
  <si>
    <t xml:space="preserve">г. Нур-Султан, ул. Пушкина, д№ 56  </t>
  </si>
  <si>
    <t>г. Нур-Султан, ул. Т.Шевченко, д,6/1</t>
  </si>
  <si>
    <t>1. Утверждение отчета об административных расходов;  2. Согласование заключительного отчета.</t>
  </si>
  <si>
    <t>87475160574, s.kushumbayev@gmail.com</t>
  </si>
  <si>
    <t xml:space="preserve">г.Нур-Султан, ул. Кудайбердыулы, дом 17/5, кв 21 </t>
  </si>
  <si>
    <t>1.Отчет банкротного управляющего с утверждением сумм адм.расходов.</t>
  </si>
  <si>
    <t>ТОО "Юмгискор Холдинг"</t>
  </si>
  <si>
    <t>г.Нур-Султан, ул. Кенесары, д 43, оф.38</t>
  </si>
  <si>
    <t>г.Алматы, ул. Досмухамедова, д.14, оф. 10.</t>
  </si>
  <si>
    <t xml:space="preserve">1. Отчет банкротного управляющего о проделанной работе.
2. Утверждение сумм административных расходов подлежащих выплате.
3. Отчет банкротного управляющего о проведенных торгах.
4. Рассмотрение и утверждение Плана продажи имущества должника.
5. Рассмотрение вопроса об оценке имущества ТОО "Юмгискор Холдинг"
</t>
  </si>
  <si>
    <t xml:space="preserve">87776833343, dyusebaevkz@gmail.com,  </t>
  </si>
  <si>
    <t>ТОО "СК "Ихсан"</t>
  </si>
  <si>
    <t>г.Нур-Султан, ул. Яблоневская д. 154</t>
  </si>
  <si>
    <t>23.04.2021</t>
  </si>
  <si>
    <t>г. Нур-Султан, пр. Республики д. 52, каб. 515</t>
  </si>
  <si>
    <t>ТОО "СнабПромСервис"</t>
  </si>
  <si>
    <t>г.Нур-Султан, ул.Биржан Сал, д. 2/1, кв. 53</t>
  </si>
  <si>
    <t>ТОО "MedTron"</t>
  </si>
  <si>
    <t>070740005662</t>
  </si>
  <si>
    <t>г.Нур-Султан, пр. Тауелсиздик, д. 34</t>
  </si>
  <si>
    <t>г. Нур-Султан, ул. Х. Досмухамедулы д. 69</t>
  </si>
  <si>
    <t>Соглосование заключительного отчета</t>
  </si>
  <si>
    <t xml:space="preserve">ТОО "BEST WAY LANGUAGE CENTER" </t>
  </si>
  <si>
    <t>г. Нур-Султан, пр. Республики, д. 1/1, кв. 32</t>
  </si>
  <si>
    <t>1. О заключении договора с банкротным управляющим. 2. Утверждении плана мероприятий по проведению процедуры банкротства, который является неотъемлемой частью договора. 3. Об утверждении сметы административных расходов и количество работников, привлекаемых для проведения процедуры банкротства. 4. Определение размера основного вознаграждения банкротному управляющему, подлежащего выплате в пределах, установленных уполномоченным органом. 5. Привлечение к субсидиарной ответственности должностных лиц.</t>
  </si>
  <si>
    <t>ТОО "KAZBEREGA"</t>
  </si>
  <si>
    <t>г.Нур-Султан, ул.Караоткель, д. 1/2, оф. 11</t>
  </si>
  <si>
    <t>г.Нур-Султан, пр.Республики, д. 52, каб. 515</t>
  </si>
  <si>
    <t>Заключение мирового соглашения</t>
  </si>
  <si>
    <t>ТОО «MarTStroi»</t>
  </si>
  <si>
    <t>г. Нур-Султан, пр.Кабанбай батыра, д.42, оф. 15</t>
  </si>
  <si>
    <t>г.Нур-Султан, пр.Республики,  д. 52, каб 515</t>
  </si>
  <si>
    <t>1. Продление срока процедуры ликвидации.</t>
  </si>
  <si>
    <t>87029891911,  status08@list.ru</t>
  </si>
  <si>
    <t>г. Нур-Султан, ул. Бактыораз Бейсекбаев, д. 19, кв. 45</t>
  </si>
  <si>
    <t>1.Выбор оценочной компании</t>
  </si>
  <si>
    <t>1. Принятие решения о реализации имущества банкрота в счет погашения кредиторской задолженности;                            2. Утверждение сумм административныхрасходов.</t>
  </si>
  <si>
    <t>г. Нур-Султан, р-н Есиль, ул. Е-10, д. 17М</t>
  </si>
  <si>
    <t>05.05.2021</t>
  </si>
  <si>
    <t>1.Принятие решения о реализации имущества банкрота в счет погашения кредиторской задолженности; 
2. Утверждение сумм административных расходов, подлежащих выплате в процедуре банкротства.</t>
  </si>
  <si>
    <t>г.Нур-Султан, ул. КЕНЕСАРЫ, д. 70 А, кв. (офис) 544</t>
  </si>
  <si>
    <t>План продажи недвижимого имущества находящегося по адресу ул. Иле, д. 32.</t>
  </si>
  <si>
    <t>г. Нур-Султан, ул. Коктал д.39 кв.3</t>
  </si>
  <si>
    <t>1. Рассмотрение вопроса по передаче в натуре исполнительного листа по взысканию суммы субсидиарной ответственности. 2. Другие вопросы.</t>
  </si>
  <si>
    <t xml:space="preserve">87022631543 Акitaev5403@mail. ru </t>
  </si>
  <si>
    <t>ТОО "Fake House NS"</t>
  </si>
  <si>
    <t>г. Нур-Султан, ул,85, кв. 5/3.</t>
  </si>
  <si>
    <t>1.Рассмотрение вопроса по передаче в натуре исполнительного листа по взысканию суммы субсидиарной ответственности.
2. Другие вопросы.</t>
  </si>
  <si>
    <t>г.Нур-Султан, ул.КЕНЕСАРЫ, д. 70 А, кв. (офис) 544</t>
  </si>
  <si>
    <t>Прямая продажа имущества по адресу ж.м. Железнодорожный, д.4</t>
  </si>
  <si>
    <t>120940015768</t>
  </si>
  <si>
    <t xml:space="preserve">г.Нур-Султан, ул. 85, дом 5/3 </t>
  </si>
  <si>
    <t>г. Нур-Султан, пр. Республики, д. 52</t>
  </si>
  <si>
    <t>1.Рассмотрение вопроса по передаче в натуре исполнительного листа по взысканию суммы субсидиарной ответственности. 2. Другие вопросы.</t>
  </si>
  <si>
    <t>87022631543 Akitaev5403@mail.ru</t>
  </si>
  <si>
    <t xml:space="preserve">ТОО "Fake House NS" </t>
  </si>
  <si>
    <t>ТОО "Управляющая компания "Astana service"</t>
  </si>
  <si>
    <t>г.Нур-Султан, ул.181, оф. 4</t>
  </si>
  <si>
    <t>г.Нур-Султан, пр.Абылай хана, д. 24/1, оф. 1.</t>
  </si>
  <si>
    <t>Продление срока процедуры банкротства.</t>
  </si>
  <si>
    <t>87781005957,  bek_nsn@mail.ru</t>
  </si>
  <si>
    <t>г. Нур-Султан, район Сарыарка ул.Коктал,  дом 25/1</t>
  </si>
  <si>
    <t xml:space="preserve">1.Утверждение мирового соглашения.                                                               </t>
  </si>
  <si>
    <t>ТОО «ЭСКом Билд Комплект»</t>
  </si>
  <si>
    <t>081240001725</t>
  </si>
  <si>
    <t>г.Нур-Султан, пр.Женис, д.119</t>
  </si>
  <si>
    <t>14.05.2021</t>
  </si>
  <si>
    <t>г.Нур-Султан, пр.Республики, д.52, каб. 515.</t>
  </si>
  <si>
    <t xml:space="preserve">1) Согласование заклюительного отчета
</t>
  </si>
  <si>
    <t>Ознакомиться с материалами, подлежащими рассмотрению собранием кредиторов, Вы можете не позднее чем, за 3 рабочих дня до проведения собрания по адресу: г.Нур-Султан, пр.Республики, д.52, каб. 515.</t>
  </si>
  <si>
    <t xml:space="preserve"> 8 701-324-30-32, OriB16@mail.ru</t>
  </si>
  <si>
    <t xml:space="preserve"> г.Нур-Султан, ул.Бейбитшилик, д.18 кв (офис) 321</t>
  </si>
  <si>
    <t>13.05.2021</t>
  </si>
  <si>
    <t xml:space="preserve"> г.Нур-Султан, пр.Республики, 52</t>
  </si>
  <si>
    <t>8-747-777-09-12  
akma.tleuberlina@gmail.com</t>
  </si>
  <si>
    <t>26.04.2021</t>
  </si>
  <si>
    <t xml:space="preserve"> г.Нур-Султан, ул.Жилой массив Заречное, проезд 23, д.6 кв (офис) 120</t>
  </si>
  <si>
    <t xml:space="preserve"> г.Нур-Султан, ул.Сакен Сейфуллин, д.27/3</t>
  </si>
  <si>
    <t xml:space="preserve"> 10:30</t>
  </si>
  <si>
    <t xml:space="preserve"> г.Нур-Султан, ул.Кенесары, д.40
 кв (офис) 909</t>
  </si>
  <si>
    <t xml:space="preserve">ТОО "КАБАЛ СТРОЙ KZ" </t>
  </si>
  <si>
    <t xml:space="preserve">ТОО "Prime Intercom" </t>
  </si>
  <si>
    <t xml:space="preserve">ТОО "Делюкс строй" </t>
  </si>
  <si>
    <t xml:space="preserve">ТОО "Жермола Құрылыс" </t>
  </si>
  <si>
    <t>051240005059</t>
  </si>
  <si>
    <t>1. Согласование заключительного отчета</t>
  </si>
  <si>
    <t>ТОО "FORT ПРОЕКТ СТРОЙ"</t>
  </si>
  <si>
    <t>г. Нур-Султан, ул. Кажымукана, д. 8</t>
  </si>
  <si>
    <t>Обращение в суд с заявлением о вынесении определения о замене взыскателя.</t>
  </si>
  <si>
    <t>"VOSKO-MT" ЖШС</t>
  </si>
  <si>
    <t>г. Нур-Султан, ул. Ж. Досмухамедулы, д. 28</t>
  </si>
  <si>
    <t>г. Караганда, ул. Ермекова д.73, каб. 304</t>
  </si>
  <si>
    <t>ТОО "ЛИГА-ФИНАНС"</t>
  </si>
  <si>
    <t>г. Нур-Султан, ул. Джангельдина, д.3, оф. 223</t>
  </si>
  <si>
    <t>г. Нур-Султан, ул.Сатпаева д. 4 НП-9</t>
  </si>
  <si>
    <t>Продление сроков процедуры банкротства</t>
  </si>
  <si>
    <t xml:space="preserve">   За 3 рабочих дня до проведения собрания по месту проведения собрания.  </t>
  </si>
  <si>
    <t>87088508736, 15051950@inbox.ru</t>
  </si>
  <si>
    <t>090740013598</t>
  </si>
  <si>
    <t>г.Нур-Султан, ШОССЕ КУРГАЛЬДЖИНСКОЕ, д. 19, оф. 401</t>
  </si>
  <si>
    <t>17.05.2021</t>
  </si>
  <si>
    <t>87477770912 akma.tleuberlina@gmail.com</t>
  </si>
  <si>
    <t>070540006940</t>
  </si>
  <si>
    <t xml:space="preserve"> г.Нур-Султан, пр. Тлендиева, д. 126</t>
  </si>
  <si>
    <t>ТОО "Нурай 2016"</t>
  </si>
  <si>
    <t>160340001218</t>
  </si>
  <si>
    <t xml:space="preserve"> г.Нур-Султан, ул. Е 10, д. 4, кв. 118</t>
  </si>
  <si>
    <t>121040021297</t>
  </si>
  <si>
    <t xml:space="preserve"> г.Нур-Султан, пр. Кабанбай батыра, д. 28, оф. 1
</t>
  </si>
  <si>
    <t xml:space="preserve">г.Нур-Султан, ул.Пушкина, д 4, кв 8 </t>
  </si>
  <si>
    <t>1. Согласование заключительного отчета            2.Отчет банкротного управляющего с утверждением сумм адм.расходов.</t>
  </si>
  <si>
    <t xml:space="preserve">ИП "ПОЛЯНСКИХ ВАЛЕРИЙ ИВАНОВИЧ" </t>
  </si>
  <si>
    <t>г. Нур-Султан, ул. Дзержинского, д. 19</t>
  </si>
  <si>
    <t>04.14.2021</t>
  </si>
  <si>
    <t>г. Нур-Султан, ул.Сатпаева, д. 4, НП-9</t>
  </si>
  <si>
    <t>1. Утверждение заключитетльного отчета</t>
  </si>
  <si>
    <t>ТОО "ШАТ-М.С."</t>
  </si>
  <si>
    <t>130340018049</t>
  </si>
  <si>
    <t>г.Нур-Султан, ул. С409, д.13, кв.209</t>
  </si>
  <si>
    <t>ИП "АККА"Кантаева Айнур Габбасовна</t>
  </si>
  <si>
    <t>г.Нур-Султан, ул.МКР Аль-Фараби, 15/1 кв. (офис) 33</t>
  </si>
  <si>
    <t>г.Нур-Султан, пр.Республики 52 каб.515</t>
  </si>
  <si>
    <t xml:space="preserve">
1. Рассмотрение информации по сделкам совершенных должником за 3 (три) года до возбуждения дела о банкротстве.
</t>
  </si>
  <si>
    <t>Ознакомиться с материалами, подлежащими рассмотрению собранием кредиторов, Вы можете не позднее чем, за 3 рабочих дня до проведения собрания по адресу: г.Нур-Султан, пр.Республики 52 каб.515</t>
  </si>
  <si>
    <t xml:space="preserve"> 8 700-570-17-07 эл.адрес: OriB16@mail.ru</t>
  </si>
  <si>
    <t>ТОО «СК Технолюкс»</t>
  </si>
  <si>
    <t>г.Нур-Султан, поселок Ильинка, ул. Мухамет Салык Бабажанов, д.59</t>
  </si>
  <si>
    <t xml:space="preserve">1) определение размера основного вознаграждения банкротному управляющему в пределах, установленных уполномоченным органом; 2) о заключении договора с банкротным управялющим; 3) утверждение плана мероприятий по проведению процедуры банкротства </t>
  </si>
  <si>
    <t>ТОО "AsiaContent"</t>
  </si>
  <si>
    <t>г. Нур-Султан, РАЙОН САРЫАРКА, ПРОСПЕКТ РЕСПУБЛИКИ, дом 68, оф. 217</t>
  </si>
  <si>
    <t>г. Нур-Султан, пр. Республики, 52, каб. 515</t>
  </si>
  <si>
    <t>1. О замене взыскателя</t>
  </si>
  <si>
    <t xml:space="preserve">ТОО "Whitehill Enterprise"  </t>
  </si>
  <si>
    <t>г. Нур-Султан, ул. Кумисбекова, д. 8</t>
  </si>
  <si>
    <t>21.05.2021</t>
  </si>
  <si>
    <t>г.Нур-Султан, пр. Республики, д.52, каб. 515</t>
  </si>
  <si>
    <t>г. Нур-Султан, ул. Сарайшык, д. 7/2, оф. 44</t>
  </si>
  <si>
    <t>28.05.2021</t>
  </si>
  <si>
    <t>г. Нур-Султан, ул.Иманова, д. 19, оф. 808</t>
  </si>
  <si>
    <t xml:space="preserve">г. Нур-Султан, ул. Конаева, д. 14, ВП-23 </t>
  </si>
  <si>
    <t>ТОО "Mashineryng Trans Service"</t>
  </si>
  <si>
    <t>130840011624</t>
  </si>
  <si>
    <t xml:space="preserve">г.Нур-Султан , Куйші Дина , д. 28 кв. (офис) ВП-10 </t>
  </si>
  <si>
    <t>г. Нур-Султан,  ул. Республики д. 52 оф 515</t>
  </si>
  <si>
    <t>1. Продление банкротного производства. 2. Замена взыскателя.</t>
  </si>
  <si>
    <t xml:space="preserve">ТОО «Астана Альянс ГАЗ» </t>
  </si>
  <si>
    <t xml:space="preserve">г. Нур-Султан, Трасса Астана-Караганда, здание 81 </t>
  </si>
  <si>
    <t xml:space="preserve">ТОО «СтройЦентр-АС» </t>
  </si>
  <si>
    <t>г. Нур-Султан, ул.Орлыколь, д. 4</t>
  </si>
  <si>
    <t>г. Нур-Султан, пр. Республики 52, каб. 515</t>
  </si>
  <si>
    <t>1. Продление срока проведения процедуры банкротства. 2. Привлечение к субсидиарной ответственности должностных лиц.</t>
  </si>
  <si>
    <t xml:space="preserve"> г.Нур-Султан, ул. Биржан Сал, д. 2/1, кв. 53</t>
  </si>
  <si>
    <t>24.05.2021</t>
  </si>
  <si>
    <t xml:space="preserve"> г.Нур-Султан, ул. Яблоневская д. 154</t>
  </si>
  <si>
    <t>ТОО "Компания AD Group"</t>
  </si>
  <si>
    <t xml:space="preserve"> г.Нур-Султан, ул.Бейбитшилик д.18, офис 416</t>
  </si>
  <si>
    <t xml:space="preserve"> ТОО"Азат Инвест" </t>
  </si>
  <si>
    <t>г. Нур-Султан, пр.Абай, дом 18, каб. 305</t>
  </si>
  <si>
    <t>г.Нур-Султан, пр.Кошкарбаева,40/1-36</t>
  </si>
  <si>
    <t>1. Заключение договора с банкротным управляющим.2 рассмотрение административных расходов.3.Согласование плана мероприятий.4.Продление срока процедуры банкротства.</t>
  </si>
  <si>
    <t>8 7029891911 status08@list.ru</t>
  </si>
  <si>
    <t>11.05.2021</t>
  </si>
  <si>
    <t>ТОО "Soft Communication"</t>
  </si>
  <si>
    <t xml:space="preserve"> г.Нур-Султан, ул.Кабанбай Батыра, д.6/1, офис 20</t>
  </si>
  <si>
    <t xml:space="preserve"> г.Нур-Султан, ул.Сатпаева, д.4, НП-9</t>
  </si>
  <si>
    <t>ТОО "TRANS INERT SISTEM KZ"</t>
  </si>
  <si>
    <t>г.Нур-Султан, ул. мкр. Чубары, д. 54</t>
  </si>
  <si>
    <t xml:space="preserve">25.05.2021
</t>
  </si>
  <si>
    <t>г.Нур-Султан, пр. Республики, д. 52, каб 515</t>
  </si>
  <si>
    <t>1.Замена взыскателя</t>
  </si>
  <si>
    <t xml:space="preserve">ТОО «Dostar technologies» </t>
  </si>
  <si>
    <t>г.Нур-Султан, пр. Республики, д. 68, офис 513</t>
  </si>
  <si>
    <t>1. Утверждение отчета банкротного управляющего с указанием сумму административных расходов к выплате                                                                                 2. Замена взыскателя</t>
  </si>
  <si>
    <t>ТОО «КемАрт»</t>
  </si>
  <si>
    <t>060640010445</t>
  </si>
  <si>
    <t xml:space="preserve">г.Нур-Султан, ул. Махтумкули, д. 202, кв.304 </t>
  </si>
  <si>
    <t>1.Отчет о проделанной работе с утверждением адм.расходов                                                        2.Согласование заключительного отчета.</t>
  </si>
  <si>
    <t>8-778-318-11-05                                                         email: bankrotstvo_i_reabilitaciy@mail.ru</t>
  </si>
  <si>
    <t>ТОО «Asia Power»</t>
  </si>
  <si>
    <t>г.Нур-Султан, пр. Досмухамедулы, д 40/1</t>
  </si>
  <si>
    <t>1.Отчет о проделанной работе с утверждением адм.расходов                                                                2.Согласование заключительного отчета.</t>
  </si>
  <si>
    <t>8-778-318-11-05 email: bankrotstvo_i_reabilitaciy@mail.ru</t>
  </si>
  <si>
    <t xml:space="preserve">ТОО "Асыл Қазына KZ" </t>
  </si>
  <si>
    <t>050540001966</t>
  </si>
  <si>
    <t>г. Нур-Султан, мкр 3, д.9, кв.65</t>
  </si>
  <si>
    <t xml:space="preserve">1.Продление срока проведения процедуры банкротства                                                                  2. Заключение дополнительного соглашения                                   3.Утверждение отчета банкротного управляющего с указанием сумму адм. расходов к выплате.                                                                         </t>
  </si>
  <si>
    <t>ТОО «СтройМонтажИнжинеринг»</t>
  </si>
  <si>
    <t>г.Нұр-Сұлтан, ул. СЕЙФУЛЛИНА, д. 6/2,
7 каб.</t>
  </si>
  <si>
    <t>1.Отчет о проделанной работе с утверждением адм.расходов                                                 2.Согласование заключительного отчета.</t>
  </si>
  <si>
    <t>ТОО «VENTUM»</t>
  </si>
  <si>
    <t>г.Нур-Султан, ул. Жанибека Тархана, д. 4, кв.123</t>
  </si>
  <si>
    <t>ТОО "Хан Т.Э.К."</t>
  </si>
  <si>
    <t>070640004432</t>
  </si>
  <si>
    <t>г.Нур-Султан, пр.Победы, д. 29, 
офис 2</t>
  </si>
  <si>
    <t>1.Замена взыскателя                                                            2.Отчет о проделанной работе с утверждением адм.расходов                                                                      3.Согласование заключительного отчета.</t>
  </si>
  <si>
    <t>27.05.2021</t>
  </si>
  <si>
    <t>1..Утверждение заключительного отчета ликвидационного баланса.</t>
  </si>
  <si>
    <t>г. Нур-Султан, ул. Мухамедханова 4а кв.128</t>
  </si>
  <si>
    <t>12-00</t>
  </si>
  <si>
    <t xml:space="preserve">г. Нур-Султан, пр. Республикиг. Нур-Султан, в режиме онлайн, посредством приложения "WhatsApp" </t>
  </si>
  <si>
    <t xml:space="preserve">  
1 - о   привлечении к субсидиарной ответственности руководителя.  </t>
  </si>
  <si>
    <t xml:space="preserve">   За 3 рабочих дня до проведения собрания  на электронную почту</t>
  </si>
  <si>
    <t>ТОО «Строймеханизация ХХІ»</t>
  </si>
  <si>
    <t>060940003166</t>
  </si>
  <si>
    <t>г. Нур-Султан, ул. Панфилова, 7 офис 24</t>
  </si>
  <si>
    <t>г. Нур-Султан, ул. Сауран дом 1, каб. 710</t>
  </si>
  <si>
    <t>г.Нур-Султан, ул.КЕНЕСАРЫ, д. 70 А кв. (офис) 544</t>
  </si>
  <si>
    <t>Прямая продажа недвижимого имущества по адресу Иле 32</t>
  </si>
  <si>
    <t xml:space="preserve"> г.Нур-Султан, ул.АЗЕРБАЙЖАН МАМБЕТОВ, д. 24,
</t>
  </si>
  <si>
    <t>1. Утверждение сумм административныхрасходов.         2. Заключительный отчет</t>
  </si>
  <si>
    <t xml:space="preserve">ТОО «CRYSTAL ASTANA» </t>
  </si>
  <si>
    <t>г. Нур-Султан, ул. Мухамеджанова, д. 28</t>
  </si>
  <si>
    <t>ТОО "КАПСТРОЙ-1"</t>
  </si>
  <si>
    <t>050940004826.</t>
  </si>
  <si>
    <t xml:space="preserve"> г.Нур-Султан, ул.Бейбитшилик 64-43</t>
  </si>
  <si>
    <t>25.05.2021</t>
  </si>
  <si>
    <t>10-00</t>
  </si>
  <si>
    <t xml:space="preserve"> г.Нур-Султан, пр.Республики, 52, каб 515</t>
  </si>
  <si>
    <t>Заключение договора между кредитором и банкротным управляющим</t>
  </si>
  <si>
    <t>8-702-247-98-45  ergaliev.61@mail.ru</t>
  </si>
  <si>
    <t>31.05.2021</t>
  </si>
  <si>
    <t>г.Нур-Султан, ул.Сатпаева, д.4 ВП9.</t>
  </si>
  <si>
    <r>
      <t xml:space="preserve">1. </t>
    </r>
    <r>
      <rPr>
        <sz val="12"/>
        <color indexed="8"/>
        <rFont val="Times New Roman"/>
        <family val="1"/>
      </rPr>
      <t>Списание  простые акции компании АО «Иртышкий химико-металлургический завод» (далее – компания эмитент) в количестве 204 000 штук на сумму 1 тенге. 2.Утверждение заключительного отчета ликвидиоционного баланса.</t>
    </r>
  </si>
  <si>
    <t>87076946221, 15051950@inboxl.ru</t>
  </si>
  <si>
    <t>ОФ «Sauran Nury»</t>
  </si>
  <si>
    <t>010000, г.Нур-Султан, ул. Абая, д. 89.</t>
  </si>
  <si>
    <t>02.06.2021 г.</t>
  </si>
  <si>
    <t>11 30</t>
  </si>
  <si>
    <t>Республика Казахстан, г.Нур-Султан, пр.Республики, д.52, офис 515</t>
  </si>
  <si>
    <t>1. Отстранение Жолмухамедова И.М.. 2. Выборы банкротного управляющего.</t>
  </si>
  <si>
    <t>18.05.2021 г.</t>
  </si>
  <si>
    <t>г. Нур-Султан, пр. Кошкарбаева, д. 28, НП-8А</t>
  </si>
  <si>
    <t>Повторное проведение оценки.</t>
  </si>
  <si>
    <t>ТОО "КАЗЭКОТРАНС-А"</t>
  </si>
  <si>
    <t>г. Нур-Султан, ул. Момышулы, 15а, ВП-16, кв. 9</t>
  </si>
  <si>
    <t>г. Нур-Султан, пр. Республики, д. 52, каб. 515</t>
  </si>
  <si>
    <t>Согласование заключительного отчёта</t>
  </si>
  <si>
    <t>87775747253, karaganda_okp@mail.ru</t>
  </si>
  <si>
    <t xml:space="preserve"> ТОО "INTERBAU AG ASTANA"</t>
  </si>
  <si>
    <t xml:space="preserve">Нур-Султан, ул.Ыклас Дукенулы,29   </t>
  </si>
  <si>
    <t xml:space="preserve">г.Нур-Султан, ул.Республики, 52 </t>
  </si>
  <si>
    <t xml:space="preserve">1.Внесение замены взыскателя. </t>
  </si>
  <si>
    <t xml:space="preserve">astana_rib@ mail.ru   87015149221
</t>
  </si>
  <si>
    <t>ТОО «Дарын Жолдар Құрылысы»</t>
  </si>
  <si>
    <t xml:space="preserve"> г.Нур-Султан, ул. Керей Жанибек Хандар, блок В, дом 18, кв.(оф) 309. </t>
  </si>
  <si>
    <t xml:space="preserve">г.Нур-Султан, пр.Республики, д.52, </t>
  </si>
  <si>
    <t>ТОО "Промкапитал астана"</t>
  </si>
  <si>
    <t>г.Нур-Султан, район Алматы, ул. Шарбақты, здание 12/3</t>
  </si>
  <si>
    <t>02.06.2021г.</t>
  </si>
  <si>
    <t xml:space="preserve">1. Заключение договора с банкротным управляющим;
2. Утверждение плана мероприятий по проведению процедуры банкротства, который является неотъемлемой частью договора;
3. Утверждение смету административных расходов и количество работников, привлекаемых для проведения процедуры банкротства.
</t>
  </si>
  <si>
    <t xml:space="preserve"> 8 707 619 99 97 эл.адрес: aidos-karin@mail.ru</t>
  </si>
  <si>
    <t>ТОО "VL ЭНЕРГО СТРОЙ"</t>
  </si>
  <si>
    <t>г.Нур-Султан, район Есиль, ул. Сығанақ, дом 18, кв.180,</t>
  </si>
  <si>
    <t>ТОО "ALN 311"</t>
  </si>
  <si>
    <t>г.Нур-Султан, район Сарыарка, пр. Богенбай батыра, дом 24/1, кв.15,</t>
  </si>
  <si>
    <t>ТОО "НАЙМАН-АСТАНА"</t>
  </si>
  <si>
    <t>г.Нур-Султан, ул. Александра Княгина, д. 19</t>
  </si>
  <si>
    <t xml:space="preserve">07.06.2021
</t>
  </si>
  <si>
    <t>г.Нур-Султан, пр.Республики, д. 52. каб. 515</t>
  </si>
  <si>
    <t xml:space="preserve">ТОО «С.К.Б.Н. " </t>
  </si>
  <si>
    <t>г.Нур-Султан, ул.Адырна, д. 4/1, каб..301</t>
  </si>
  <si>
    <t>г.Нур-Султан, ул.Адырна, д. 24/1, каб. 301</t>
  </si>
  <si>
    <t xml:space="preserve">1. О замене взыскателя.          2. Согласование заключительного отчета.                                     </t>
  </si>
  <si>
    <t xml:space="preserve">ТОО «Spring Group»    </t>
  </si>
  <si>
    <t xml:space="preserve">1. О замене взыскателя.                 2. Согласование заключительного отчета.                                     </t>
  </si>
  <si>
    <t xml:space="preserve">ТОО «AMANI-Trade»    </t>
  </si>
  <si>
    <t>г.Нур-Султан, ул.Адырна, д.24/1, каб.  301</t>
  </si>
  <si>
    <t xml:space="preserve">Согласование заключительного отчета.                                     </t>
  </si>
  <si>
    <t>г.Нур-Султан, Ш.ЖИЕНКУЛОВА, д. 11/4</t>
  </si>
  <si>
    <t>г.Нур-Султан, ул. Республики, д. 52 оф 515</t>
  </si>
  <si>
    <t>1. Продление срока банкротного производства. 2. Утверждение административных расходов.                                      3. Замена взыскателя.</t>
  </si>
  <si>
    <t>ТОО"АЛК Курылыс"</t>
  </si>
  <si>
    <t xml:space="preserve"> г.Нур-Султан, ул.Сейфуллина, д. 6/2</t>
  </si>
  <si>
    <t>г.Нур-Султан, пр.Республики, д.52, офис 515</t>
  </si>
  <si>
    <t>1. Отстранение Жолмухамедова И.М..          2. Выборы банкротного управляющего.</t>
  </si>
  <si>
    <t>ТОО  «ТоргПром-70»</t>
  </si>
  <si>
    <t>0702-4001-4009</t>
  </si>
  <si>
    <t>г.Нур-Султан, пр.Б.Момышулы, 23</t>
  </si>
  <si>
    <t>14.06.2021</t>
  </si>
  <si>
    <t xml:space="preserve">1. Продление срока проведения процедуры банкротства.
</t>
  </si>
  <si>
    <t>г Нур-Султан,  ул. Дулатова М, дом 171/1</t>
  </si>
  <si>
    <t>18:00</t>
  </si>
  <si>
    <t>г.Нур-Султан, пр.Республики, д.52, 515 каб.</t>
  </si>
  <si>
    <t>ТОО "IT-Logistics"</t>
  </si>
  <si>
    <t>г.Нур-Султан, ул. М.Ауэзова, д. 8</t>
  </si>
  <si>
    <t>10.06.2021</t>
  </si>
  <si>
    <t>ТОО «ABUS Group»</t>
  </si>
  <si>
    <t>г. Нур-Султан, ул. Желтоксан, дом 38/1</t>
  </si>
  <si>
    <t>1. О согласовании заключительного отчета.</t>
  </si>
  <si>
    <t xml:space="preserve">ИП "Альфа-В" Бейсембаев Болтабай Адамгалиевич  </t>
  </si>
  <si>
    <t>г.Нур-Султан, ул.38,д.8 кв 46</t>
  </si>
  <si>
    <t>17.06.2021</t>
  </si>
  <si>
    <t>г.Нур-Султан,пр. Республики,52, к.515</t>
  </si>
  <si>
    <t>1.Согласование Заключительного отчета</t>
  </si>
  <si>
    <t>8-705 2648933 sapar_111@mail.ru</t>
  </si>
  <si>
    <t xml:space="preserve">г.Нур-Султан, ул.Конаева, д.14, ВП-23 </t>
  </si>
  <si>
    <t>11.06.2021</t>
  </si>
  <si>
    <t>г.Нур-Султан,пр. Республики, д.52-515</t>
  </si>
  <si>
    <t>1.Списание безнадежной дебиторской задолженности</t>
  </si>
  <si>
    <t>«VOSKO-MT» ЖШС</t>
  </si>
  <si>
    <t>Нур-Султан қ, Ж. Досмухамедұлы кош., 28 үй</t>
  </si>
  <si>
    <t>г. Караганда, ул. Ермекова 73, каб. 304</t>
  </si>
  <si>
    <t>1. О согласовании заключительного отчета банкротного управляющего и ликвидационного баланса.  2. Продление срока проведения процедуры банкротства.</t>
  </si>
  <si>
    <t>08.06.2021</t>
  </si>
  <si>
    <t xml:space="preserve">
1. Рассмотрение вопроса о привлечении должностных лиц, учредителей должника к субсидиарной ответственности.
2. Продление срока проведения процедуры банкротства.
</t>
  </si>
  <si>
    <t xml:space="preserve">ТОО       "ARUANALtd " </t>
  </si>
  <si>
    <t>г.Нур-Султан, ул.Адырна, д. 4/1, каб.  301</t>
  </si>
  <si>
    <t xml:space="preserve"> О прямой продаже имущества                                      </t>
  </si>
  <si>
    <t>ТОО "Фирма РусМа"</t>
  </si>
  <si>
    <t xml:space="preserve"> г.Нур-Султан, район Сарыарка, ул.Сейфуллина, дом 4/1, ВП 15.</t>
  </si>
  <si>
    <t>10.06.2021 г.</t>
  </si>
  <si>
    <t>21.05.2021 г.</t>
  </si>
  <si>
    <t>ТОО  «Самрук-Север»</t>
  </si>
  <si>
    <t xml:space="preserve">Республика Казахстан, город Нур-Султан, район Есиль, ул. Алматы,  дом 13, кв.(оф) 440. </t>
  </si>
  <si>
    <t>15-00</t>
  </si>
  <si>
    <t>ТОО  «ИСНУР Group»</t>
  </si>
  <si>
    <t xml:space="preserve"> г.Нур-Султан, р-н Алматы, пр.Абылай хана, д.27/4, НП 7.</t>
  </si>
  <si>
    <t>17-00</t>
  </si>
  <si>
    <t>ТОО "Строительная компания "Целина"</t>
  </si>
  <si>
    <t xml:space="preserve"> г.Нур-Султан, р-н "Сарыарка", Потребительский кооператив «Полянка», ул.Яблоневая, участок № 44</t>
  </si>
  <si>
    <t>09-00</t>
  </si>
  <si>
    <t>г.Нур-Султан, ул. Кенесары, д.43, оф.38</t>
  </si>
  <si>
    <t>г. Алматы, ул. Досмухамедова, д. 14, офис 10</t>
  </si>
  <si>
    <t>1.Отчет банкротного управляющего о проделанной работе.                                      2.Отчет банкротного управляющего о проведенных торгах.                                      3.Рассмотрение вопроса о списании (утилизации) имущественной массы (активов) ТОО «Юмгискор Холдинг». 4.Утверждение сметы административных расходов. 5.Утверждение сумм административных расходов подлежащих выплате. 6.Утверждение отчетов об оценке имущественной массы (активов) должника. 7.Рассмотрение вопроса о прямой продаже имущества ТОО «Юмгискор Холдинг». 8.Рассмотрение и утверждение Плана продажи имущества должника.</t>
  </si>
  <si>
    <t>Ознакомление с материалами в рабочие дни с 09.00 до 18.00 часов, обеденный перерыв с 13.00 до 14.00 часов</t>
  </si>
  <si>
    <t>8 702 7749250, Dyusebaevkz@gmail.com</t>
  </si>
  <si>
    <t xml:space="preserve"> "КАБАЛ СТРОЙ KZ" ЖШС</t>
  </si>
  <si>
    <t>Нұр-Сұлтан қ., Бейбітшілік к-сі, 18 үй 321 п.</t>
  </si>
  <si>
    <t>15.06.2021</t>
  </si>
  <si>
    <t>Нұр-Сұлтан қ., Республика даңғ., 52 үй, 515 к.</t>
  </si>
  <si>
    <t xml:space="preserve">Банкроттық өндірістің есебі </t>
  </si>
  <si>
    <t xml:space="preserve">Жиналыс өткізуге: 3 жұмыс күні қалғанда жиналыс өткізу жері бойынша материалдармен танысу тәртібі. </t>
  </si>
  <si>
    <t>01.06.2021</t>
  </si>
  <si>
    <t>"Prime Intercom" ЖШС</t>
  </si>
  <si>
    <t>Нұр-Сұлтан қ., Заречное тұрғын үй ауданы к-сі, 23 с,, 6 үй 120 п.</t>
  </si>
  <si>
    <t>"Делюкс строй" ЖШС</t>
  </si>
  <si>
    <t xml:space="preserve">Нұр-Сұлтан қ., С. Сейфуллин к-сі, 27/3 үй </t>
  </si>
  <si>
    <t>"Жермола Құрылыс" ЖШС</t>
  </si>
  <si>
    <t xml:space="preserve">Нұр-Сұлтан қ., С. Кенесары к-сі, 40 үй, 909 п. </t>
  </si>
  <si>
    <t>"БИЛД ИНВЕСТМЕНТС ГРУПП" АҚ</t>
  </si>
  <si>
    <t>Нұр-Сұлтан қ., А. Мамбетов к-сі, д. 24</t>
  </si>
  <si>
    <t>Нұр-Сұлтан қ., Шевченко к-сі, 6/1 үй</t>
  </si>
  <si>
    <t>1. Борышкердің өндіріп алуға болмайтын дебиторлық берешегінің сомасын бекіту. 2. Қортытынды есепті келісу</t>
  </si>
  <si>
    <t>ТОО "Қасиет Инвест"</t>
  </si>
  <si>
    <t xml:space="preserve"> г. Нур-Султан,  ул. Сейфуллина, д.67</t>
  </si>
  <si>
    <t>г. Нур-султан, ул. Керей Жанибек хандар, д. 11 оф.78</t>
  </si>
  <si>
    <t xml:space="preserve">1) Заключение договора с банкротным управляющим;
2) Утверждение плана мероприятий по проведению процедуры банкротства, который является неотъемлемой частью договора;  
3) Утверждение сметы административных расходов;
</t>
  </si>
  <si>
    <t>Ознакомиться с материалами, подлежащими рассмотрению собранием кредиторов, Вы можете не позднее чем, за 3 рабочих дня до проведения собрания по адресу: г. Нур-Султан, ул. Керей Жанибек хандар д. 11, кв. 78 (ЖК "Гулистан")</t>
  </si>
  <si>
    <t xml:space="preserve"> 87754921965, 87719887199, nkuttygozhin@mail.ru</t>
  </si>
  <si>
    <t>03.06.2021</t>
  </si>
  <si>
    <t>ТОО "Uni Trade Servise"</t>
  </si>
  <si>
    <t>г. Нур-Султан, ул. Манаса д. 20/1, кв. 259</t>
  </si>
  <si>
    <t>г. Нур-Султан, ул.Шевченко, д. 6/1</t>
  </si>
  <si>
    <t xml:space="preserve">1.   О заключительном отчете банкротного управляющего.                                            </t>
  </si>
  <si>
    <t>г.Нур-Султан, ул.181, д.4</t>
  </si>
  <si>
    <t>г.Нур-Султан, ул.Кажымукана, д. 10, оф. 5.</t>
  </si>
  <si>
    <t>ТОО «KanStar.kz.Astana»</t>
  </si>
  <si>
    <t>010000, г.Нур-Султан, р.Сарыарка, ул.Жақып Ақпаева, д.20</t>
  </si>
  <si>
    <t>17.06.2021г.</t>
  </si>
  <si>
    <t>03.06.2021г.</t>
  </si>
  <si>
    <t xml:space="preserve">ТОО "АТК Энерго" </t>
  </si>
  <si>
    <t>г. Нур-Султан, ул. 24 А, д. 63</t>
  </si>
  <si>
    <t>1. О замене взыскателя. 2. Об утверждении заключительного отчета банкротного управляющего.</t>
  </si>
  <si>
    <t xml:space="preserve"> ТОО "Интер Астана"</t>
  </si>
  <si>
    <t xml:space="preserve">г. Нур-Султан , ул. ЛИТЕЙНАЯ , д. 40   </t>
  </si>
  <si>
    <t>17.00</t>
  </si>
  <si>
    <t xml:space="preserve">г. Нур-Султан , ул. ЛИТЕЙНАЯ , д. 40 </t>
  </si>
  <si>
    <t>принятие решения о списании движимого имущества, числящегося на балансе, но отсутствующего по акту инвентаризации и согласование заключительного отчета</t>
  </si>
  <si>
    <t>m.bermaganbetova@mail.ru  87756044611</t>
  </si>
  <si>
    <t xml:space="preserve"> ТОО "АстанаИнвестМеталл"</t>
  </si>
  <si>
    <t xml:space="preserve">г. Нур-Султан , Проспект ПОБЕДЫ , д. 19 кв. (офис) 3  </t>
  </si>
  <si>
    <t>15.00</t>
  </si>
  <si>
    <t>г. Нур-Султан , Проспект ПОБЕДЫ , д. 19 кв. (офис) 3</t>
  </si>
  <si>
    <t>утверждение суммы дебиторской задолженности, невозможной к взысканию и согласование заключительного отчета</t>
  </si>
  <si>
    <t>22.06.2021</t>
  </si>
  <si>
    <t>г. Нур-Султан, ул.Т.Шевченко, д.6/1</t>
  </si>
  <si>
    <t>1.Принятие решения о реализации имущества банкрота; 
2. Утверждение сумм административных расходов, подлежащих выплате в процедуре банкротства.</t>
  </si>
  <si>
    <t xml:space="preserve">ТОО «Теплодар»    </t>
  </si>
  <si>
    <t>г.Нур-Султан, ул.Адырна, д.24/1, каб.301</t>
  </si>
  <si>
    <t xml:space="preserve">о продлении срока процедуры банкротства                                    </t>
  </si>
  <si>
    <t>г.Нур-Султан,  ул. Жанкент 15</t>
  </si>
  <si>
    <t>23.06.2021г.</t>
  </si>
  <si>
    <t xml:space="preserve">Утверждение плана продажи имущества АО "Астана Горкоммунхоз"                                                                </t>
  </si>
  <si>
    <t>ТОО «Kamal Service Group»</t>
  </si>
  <si>
    <t>г.Нур-Султан, ул.Кенесары, д.65, кв.(офис) 140</t>
  </si>
  <si>
    <t>г.Нур-Султан, ул. Кайыма Мухамедханова, д. 5, этаж 4, офис 4-9, вывеска ТОО «Contador.kz».</t>
  </si>
  <si>
    <t xml:space="preserve">1. отчет о результатах деятельности банкротного управляющего в ходе проведения процедуры банкротства ТОО «Kamal Service Group»;
2. согласование заключительного отчета банкротного управляющего ТОО «Kamal Service Group».
</t>
  </si>
  <si>
    <t>8 777 279 32 11,  ed@contador-kz.com</t>
  </si>
  <si>
    <t>ТОО «Зерновой Эксперт»</t>
  </si>
  <si>
    <t>г.Нур-Султан, пр.Б.Момышулы, д.7, кв. (офис) 27</t>
  </si>
  <si>
    <t>г.Нур-Султан, пр.Республики, д.52, каб 515</t>
  </si>
  <si>
    <t>1. Продление срока процедуры ликвидации.    2.Передача права требований</t>
  </si>
  <si>
    <t>ТОО "Satu Group Company"</t>
  </si>
  <si>
    <t>г.Нур-Султан, ул.Т. Шевченко, д. 10/4, кв. 66</t>
  </si>
  <si>
    <t xml:space="preserve">1. Обращение в суд с заявлением о вынесении определения о замене взыскателя. 2. Продление срока проведения процедуры банкротства.    </t>
  </si>
  <si>
    <t>г.Нур-Султан, ул. Мустафина, д. 21/5, кв.105</t>
  </si>
  <si>
    <t xml:space="preserve">г.Нур-Султан, пр. Республики, д.52, каб. 515 </t>
  </si>
  <si>
    <t xml:space="preserve"> ТОО "ТехТрубТрейд"</t>
  </si>
  <si>
    <t>130840007329.</t>
  </si>
  <si>
    <t xml:space="preserve">г. Нур-Султан , ул. ПРОСПЕКТ БАУЫРЖАН МОМЫШУЛЫ , д. 19/1 кв. (офис) 34 </t>
  </si>
  <si>
    <t>24.06.2021г.</t>
  </si>
  <si>
    <t>заключение договора банкортного управляющего с  собранием кредиторов, утверждение плана мероприятий и сметы административных расходов</t>
  </si>
  <si>
    <t>ТОО «Товарищество с ограниченной ответственностью Азия Групп»</t>
  </si>
  <si>
    <t>г. Нур-Султан, ул. А. Иманова, дом 50, кв. 208</t>
  </si>
  <si>
    <t>1. Продление срока проведения процедуры банкротства.</t>
  </si>
  <si>
    <t>ТОО «FORT ПРОЕКТ СТРОЙ»</t>
  </si>
  <si>
    <t>г. Нур-Султан, ул. Кажымукана, дом 8</t>
  </si>
  <si>
    <t>г. Нур-Султан, ул. Сауран д.1, офис 710</t>
  </si>
  <si>
    <t xml:space="preserve">1. Утверждение суммы дебиторской задолженности должника, невозможной к взысканию. 2. Обращение в суд с заявлением о вынесении определения о замене взыскателя. 3. Продление срока проведения процедуры банкротства.  </t>
  </si>
  <si>
    <t xml:space="preserve">1. Утверждение суммы дебиторской задолженности должника, невозможной к взысканию. 2. О согласовании заключительного отчета банкротного управляющего и ликвидационного баланса.  </t>
  </si>
  <si>
    <t xml:space="preserve">ТОО «Кайнар 2030» </t>
  </si>
  <si>
    <t xml:space="preserve">1. Продление срока проведения процедуры банкротства. 2. О согласовании заключительного отчета банкротного управляющего и ликвидационного баланса.  </t>
  </si>
  <si>
    <t>ТОО «Satu Group Company»</t>
  </si>
  <si>
    <t>г.Нур-Султан, ул.Т. Шевченко, 10/4, кв. 66</t>
  </si>
  <si>
    <t xml:space="preserve">1. Продление срока проведения процедуры банкротства.2. Обращение в суд с заявлением о вынесении определения о замене взыскателя.    </t>
  </si>
  <si>
    <t xml:space="preserve">ТОО" Мега  Спорт  Казахстан"   </t>
  </si>
  <si>
    <t>г. Астана, ул.Абая, 40 ВП1</t>
  </si>
  <si>
    <t xml:space="preserve">          15-00</t>
  </si>
  <si>
    <t xml:space="preserve">1.Согласование заключительного отчета банкротного управляющего.                              </t>
  </si>
  <si>
    <t xml:space="preserve">1.Согласование заключительного отчета банкротного управляющего.                                        </t>
  </si>
  <si>
    <t>ТОО «Диалог Тран KZс »</t>
  </si>
  <si>
    <t>040740005578</t>
  </si>
  <si>
    <t>г. Нур-Султан, ул.Ташенова д.17, кв. оф. 157</t>
  </si>
  <si>
    <t>г.Нур-Султан, пр.Республики ,52, каб 515</t>
  </si>
  <si>
    <t xml:space="preserve">1. Продление срока процедуры ликвидации. 2.Передача права требований
</t>
  </si>
  <si>
    <t>г.Нур-Султан,  Ш.ЖИЕНКУЛОВА , д. 11/4</t>
  </si>
  <si>
    <t>г.Нур-Султан,  ул. Республики, д.52 оф 515</t>
  </si>
  <si>
    <t>1.Продление срока банкротного производства.           2. Утверждение заключительного отчета и ликвидационного баланса.</t>
  </si>
  <si>
    <t>120940007539</t>
  </si>
  <si>
    <t>г.Нур-Султан, пр.Р.Кошкарбаева, д.28, НП-8А.</t>
  </si>
  <si>
    <t>онлайн</t>
  </si>
  <si>
    <t>1. Подача искового заявления о взыскании ущерба. 2. О добросовестном приобретателе.</t>
  </si>
  <si>
    <t>ТОО «TransEngineering KZ»</t>
  </si>
  <si>
    <t>г. Нур-Султан, пр.Р.Кошкарбаева, д.28, НП-8А.</t>
  </si>
  <si>
    <t>140140016166</t>
  </si>
  <si>
    <t>ТОО «ANB GROUP»</t>
  </si>
  <si>
    <t>г. Нур-Султан, ул.Потанина, д.12/1, кв.47.</t>
  </si>
  <si>
    <t>10-30</t>
  </si>
  <si>
    <t>1. Переход от реабилитационной процедуры к процедуре банкротства</t>
  </si>
  <si>
    <t xml:space="preserve">ТОО «NurAi.co» </t>
  </si>
  <si>
    <t xml:space="preserve">970740000055 </t>
  </si>
  <si>
    <t xml:space="preserve"> г. Нур-Султан,пр. Победы д.101 оф.8</t>
  </si>
  <si>
    <t>15-30</t>
  </si>
  <si>
    <t>г. Нур-Султан, ул. 38, д. 34, кв. 65</t>
  </si>
  <si>
    <t xml:space="preserve">1. Выбор кандидатуры банкротного управляющего 2. Определение размера основного вознгараждения банкротному управляющему в пределах, установленных уполномоченным органом. 3.Создание КК. 4.Утверждение регламента работы КК.5. Итоги инвентаризации имущественной массы банкрота </t>
  </si>
  <si>
    <t xml:space="preserve">Материалы, необходимые для рассмотрения вопроса по повестке дня будут предоставлены кредиторам непосредственно на собрании, либо по предварительной договоренности. </t>
  </si>
  <si>
    <t>`060440000926</t>
  </si>
  <si>
    <t>г.Нур-султан, ул. Кенесары, д 43, оф.38</t>
  </si>
  <si>
    <t>1.Отчет банкротного управляющего о проделанной работе.                                              2.Отчет банкротного управляющего о проведенных торгах.                                            3.Рассмотрение вопроса о списании (утилизации) имущественной массы (активов) ТОО «Юмгискор Холдинг». 4.Утверждение сметы административных расходов. 5.Утверждение сумм административных расходов подлежащих выплате. 6.Утверждение отчетов об оценке имущественной массы (активов) должника.                                       7.Рассмотрение вопроса о прямой продаже имущества ТОО «Юмгискор Холдинг». 8.Рассмотрение и утверждение Плана продажи имущества должника.</t>
  </si>
  <si>
    <t>г. Нур-Султан, ул.Коктал, д. 25/1</t>
  </si>
  <si>
    <t>10.00</t>
  </si>
  <si>
    <t xml:space="preserve">1.Принятие решения о заключении мирового соглашения. </t>
  </si>
  <si>
    <t>ИП «Кушербаева Рапиля Сулейменовна»</t>
  </si>
  <si>
    <t>630726401321</t>
  </si>
  <si>
    <t>г. Нур-Султан, мкр-он Самал, д., № 9, кв. 74</t>
  </si>
  <si>
    <t>г. Нур-Султан, пр. Республики, д., 52, каб. 515</t>
  </si>
  <si>
    <t xml:space="preserve">1. О согласовании заключительного отчета банкротного управляющего и ликвидационного баланса.  </t>
  </si>
  <si>
    <t>ТОО «SoulGroupAstana»</t>
  </si>
  <si>
    <t xml:space="preserve"> город Нур-Султан, ул.Туран, д.31</t>
  </si>
  <si>
    <t>г. Нур-Султан, Жубанова, 16, каб. 309</t>
  </si>
  <si>
    <t xml:space="preserve">г. Нур-Султан , ул. Литейная, д. 40   </t>
  </si>
  <si>
    <t xml:space="preserve">г. Нур-Султан , ул. Литейная, д. 40 </t>
  </si>
  <si>
    <t>Принятие решения о списании движимого имущества, числящегося на балансе, но отсутствующего по акту инвентаризации и согласование заключительного отчета</t>
  </si>
  <si>
    <t>030640000561</t>
  </si>
  <si>
    <t xml:space="preserve">г. Нур-Султан , проспект Победы, д. 19 кв. (офис) 3  </t>
  </si>
  <si>
    <t>г. Нур-Султан , проспект Победы, д. 19 кв. (офис) 3</t>
  </si>
  <si>
    <t>1. Утверждение суммы дебиторской задолженности должника, невозможной к взысканию.                                 2. Выбор оценщика 3.Утверждение административных расходов</t>
  </si>
  <si>
    <t>12.07.2021</t>
  </si>
  <si>
    <t>1.Списание безнадежной дебиторской задолженности; 
2. Утверждение сумм текущих административных расходов, подлежащих выплате в процедуре банкротства.</t>
  </si>
  <si>
    <t>ТОО "KanStar.kz.Astana"</t>
  </si>
  <si>
    <t>г.Нур-Султан, ул.Жақып Ақпаев, д.20</t>
  </si>
  <si>
    <t>г.Нур-Султан, пр.Республики, д.52 , каб 515</t>
  </si>
  <si>
    <t>1) Утверждение суммы дебиторской задолженности, невозможной к взысканию;
2) Привлечение должностных лиц Должника к субсидиарной ответственности.</t>
  </si>
  <si>
    <t>14.07.2021</t>
  </si>
  <si>
    <t>28.06.2021</t>
  </si>
  <si>
    <t xml:space="preserve"> г.Нур-Султан, пр.Кабанбая, 33</t>
  </si>
  <si>
    <t xml:space="preserve"> 11:00</t>
  </si>
  <si>
    <t xml:space="preserve"> г.Нур-Султан, ул.Ш.Айманова 6</t>
  </si>
  <si>
    <t>ТОО "Асыл Казына KZ"</t>
  </si>
  <si>
    <t>г.Нур-Султан, район мкр. 3, д. 9, кв 65</t>
  </si>
  <si>
    <t>1.Утверждение дебиторской задолженности не возможной к взысканию                               2.Соглосование заключительного отчета</t>
  </si>
  <si>
    <t>13.07.2021</t>
  </si>
  <si>
    <t>г.Нур-Султан, ул. Жубанова,д.16 , к. 309</t>
  </si>
  <si>
    <t>1.Продление срока банкротного производства</t>
  </si>
  <si>
    <t>020240005566</t>
  </si>
  <si>
    <t>1. Сведения по банкротному производству.                                  2. Утверждение административных расходов банкротного управляющего и суммы увеличения размера вознаграждения в размере        3 МЗП</t>
  </si>
  <si>
    <t>87019992891,  almira_sn@mail.ru</t>
  </si>
  <si>
    <t xml:space="preserve"> ТОО "Авеста ЛТД"</t>
  </si>
  <si>
    <t>060640000943.</t>
  </si>
  <si>
    <t xml:space="preserve">г. Нур-Султан , ул. КЕНЕСАРЫ , д. 57/1 кв. (офис) 17 </t>
  </si>
  <si>
    <t>согласование заключительного отчета и ликвидационного баланса</t>
  </si>
  <si>
    <t xml:space="preserve">г.Нур-Султан,ул.Пушкина, д 4, кв 8 </t>
  </si>
  <si>
    <t xml:space="preserve">1. Согласование заключительного отчета            </t>
  </si>
  <si>
    <t>ТОО "Мирас-Курылыс-К"</t>
  </si>
  <si>
    <t>г.Нур-Султан, пр. Сарыарка, д. 48</t>
  </si>
  <si>
    <t>г.Нур-Султан, ул. Жанкент, д. 15</t>
  </si>
  <si>
    <t xml:space="preserve">1. Согласование заключительного отчета. </t>
  </si>
  <si>
    <t xml:space="preserve">8 702 383 49 63, gunn2014@bk.ru </t>
  </si>
  <si>
    <t>12-30</t>
  </si>
  <si>
    <t xml:space="preserve"> 1. согласование заключительного отчета </t>
  </si>
  <si>
    <t>23.07.2021</t>
  </si>
  <si>
    <t>г.Нур-Султан,пр. Кабанбай батыра, д.33</t>
  </si>
  <si>
    <t>ТОО "Ренессанс-НТ"</t>
  </si>
  <si>
    <t>г. Нур-Султан, ул.Абая, д.12/1 кв.3</t>
  </si>
  <si>
    <t xml:space="preserve">            Замена взыскателя</t>
  </si>
  <si>
    <t>ТОО "Эстет"</t>
  </si>
  <si>
    <t>г. Нур-Султан, ул. Сарайшык д. 36</t>
  </si>
  <si>
    <t xml:space="preserve">ТОО "Аmanie Advisors CIS" </t>
  </si>
  <si>
    <t>г.Нур-Султан, ул.  Абылайхана,  д.6/5, оф. 58</t>
  </si>
  <si>
    <t>г.Нур-Султан, Республики, д. 52, 515 каб.</t>
  </si>
  <si>
    <t xml:space="preserve">1.  Утверждение сумм текущих административных расходов, подлежащих выплате в процедуре банкротства.    2. О замене взыскателя.  3 Согласование  заключительного отчета банкротного управляющего  </t>
  </si>
  <si>
    <t>ТОО "Садем транс ЛТД"</t>
  </si>
  <si>
    <t>081040016301</t>
  </si>
  <si>
    <t>г. Нур-Султан , пр. Абая, д. 171/1 кв. (офис) 7</t>
  </si>
  <si>
    <t>г. Нур-Султан, пр.Республики 52, каб. 515</t>
  </si>
  <si>
    <t xml:space="preserve">    1. Рассмотрение вопроса о замене взыскателя</t>
  </si>
  <si>
    <t>Материалы, необходимые для рассмотрения вопроса повестки дня будут представлены кредиторам непосредственно на собрании или связаться с КУ для получения нарочно документов или на электронный адрес</t>
  </si>
  <si>
    <t xml:space="preserve"> 8 702 383 49 63, gunn2014@bk.ru </t>
  </si>
  <si>
    <t>ТОО "Nomad Invest Company"</t>
  </si>
  <si>
    <t>г. Нур-Султан. пр. Богенбай батыра, д.73/1, оф. 3</t>
  </si>
  <si>
    <t>Согласование Заключительного отчета</t>
  </si>
  <si>
    <t xml:space="preserve"> 87015266447, 877761326464, vasiliy.inc@mail.ru</t>
  </si>
  <si>
    <t>ТОО "Акмола-Жолдары"</t>
  </si>
  <si>
    <t>АО "КазАвтоТранс"</t>
  </si>
  <si>
    <t>ТОО "Звездный город"</t>
  </si>
  <si>
    <t>г.Нур-Султан, ул. АЛЕКСЕЙ ПЕТРОВ, д. 7, кв. 45</t>
  </si>
  <si>
    <t>г.Нур-Султан, ул.Жубанова, д.16.</t>
  </si>
  <si>
    <t>1. Согласования заключительного отчета банкротного управляющего.</t>
  </si>
  <si>
    <t>ТОО "ЭКО Лифт"</t>
  </si>
  <si>
    <t>г.Нур-Султан, , ул. БАЙТУРСЫНОВА , д. блок-В, ВП, офис 10</t>
  </si>
  <si>
    <t>г.Нур-Султан, пр.Республики, д.52</t>
  </si>
  <si>
    <t>8 (747) 555-73-44, almira_sn@mail.ru</t>
  </si>
  <si>
    <t xml:space="preserve">ТОО «Concrete-11» </t>
  </si>
  <si>
    <t>г. Нур-Султан, р-н «Есиль», ул. Е-10, д. 17М</t>
  </si>
  <si>
    <t xml:space="preserve">г. Нур-Султан, ул. Сығанақ, 10/2, БЦ «Номад». </t>
  </si>
  <si>
    <t xml:space="preserve">1.Списание безнадежной дебиторской задолженности;2.Утверждение административных расходов; 
3. Прочие вопросы; 
</t>
  </si>
  <si>
    <t>8-775-433-39-79 marat_usembaev@mail.ru</t>
  </si>
  <si>
    <t>ТОО "Отан Тобы"</t>
  </si>
  <si>
    <t xml:space="preserve"> г.Нур-Султан, , ул.Молдагулова, д. 17, кв.44</t>
  </si>
  <si>
    <t xml:space="preserve"> г.Нур-Султан, пр.Республики, д.52</t>
  </si>
  <si>
    <t>ТОО "Север Групп-А"</t>
  </si>
  <si>
    <t xml:space="preserve"> г.Нур-Султан, ул.Сембинова, д. 17</t>
  </si>
  <si>
    <t>г.Нурсултан, ул. Кенесары, д 43, оф.38</t>
  </si>
  <si>
    <t>30.07.2021</t>
  </si>
  <si>
    <t>1.Отчет банкротного управляющего о проделанной работе. 2.Отчет банкротного управляющего о проведенных торгах. 3.Рассмотрение вопроса о списании (утилизации) имущественной массы (активов) ТОО «Юмгискор Холдинг». 4.Утверждение сметы административных расходов. 5.Утверждение сумм административных расходов подлежащих выплате. 6.Утверждение отчетов об оценке имущественной массы (активов) должника. 7.Рассмотрение вопроса о прямой продаже имущества ТОО «Юмгискор Холдинг». 8.Рассмотрение и утверждение Плана продажи имущества должника.</t>
  </si>
  <si>
    <t>ТОО «KZ Строй 2010»</t>
  </si>
  <si>
    <t>100440014728</t>
  </si>
  <si>
    <t>г. Нур-Султан, ул. Угольная, д. 20</t>
  </si>
  <si>
    <t>г. Нур-Султан, ул. Ш. Айманова 6, каб. 211</t>
  </si>
  <si>
    <t>ТОО «Лазурный квартал»</t>
  </si>
  <si>
    <t>г.Нур-Султан, ул. Е-10, д. 17 М</t>
  </si>
  <si>
    <t>27.07.2021</t>
  </si>
  <si>
    <t>г.Нур-Султан, ул. Т.Шевченко, д.6/1</t>
  </si>
  <si>
    <t>г.Нур-Султан, ул.АЗЕРБАЙЖАН МАМБЕТОВ, д. 24,</t>
  </si>
  <si>
    <t>26.07.2021</t>
  </si>
  <si>
    <t>1.Утверждение суммы дебиторской задолженности должника, невозможной к взысканию.                      2.Принятие решения о реализации имущества банкрота.                                     3. Утверждение сумм административныхрасходов.</t>
  </si>
  <si>
    <t>110340000885 </t>
  </si>
  <si>
    <t>ТОО «ДамиФарм» </t>
  </si>
  <si>
    <t xml:space="preserve"> г. Нур-Султан , ул. ТYРАН , д. 19/1, ВП 2 </t>
  </si>
  <si>
    <t>23.07.2021г. </t>
  </si>
  <si>
    <t>15.00 </t>
  </si>
  <si>
    <t xml:space="preserve">г. Нур-Султан , ул. ТYРАН , д. 19/1, ВП 2 </t>
  </si>
  <si>
    <t>1.О ходе процедуры реабилитации; 2. О необходимости составлении реабилитационным управляющим заключения о финансовой устойчивости должника в ходе реабилитационной процедуры</t>
  </si>
  <si>
    <t>Порядок ознакомления с материалами: за 3 рабочих дня до проведения собрания по месту проведения собрания. </t>
  </si>
  <si>
    <t>m.bermaganbetova@mail.ru  87756044611 </t>
  </si>
  <si>
    <t>12.07.2021 г.</t>
  </si>
  <si>
    <t>ТОО "Давко Астана"</t>
  </si>
  <si>
    <t>090240006286</t>
  </si>
  <si>
    <t>г.Нур-Султан, пр.Богенбай батыр, 37</t>
  </si>
  <si>
    <t xml:space="preserve">г.Нур-Султан, пр. Республики, д.52, к.209 </t>
  </si>
  <si>
    <t xml:space="preserve">ТОО «Аригар» </t>
  </si>
  <si>
    <t>г.Нур-Султан, ул. Конституции, д.11 б</t>
  </si>
  <si>
    <t>1. Продление процедуры банкротства                              2. Замена взыскателя                      3. Принятие решения о передачи полномочий комитета кредиторов собранию кредиторов                      4. Заключение договора с банкротным управляющим</t>
  </si>
  <si>
    <t>8 777 988 88 91 bankrotstvo_i_reabilitaciy@mail.ru</t>
  </si>
  <si>
    <t xml:space="preserve">ТОО «ARUANALtd " </t>
  </si>
  <si>
    <t xml:space="preserve"> 1. О продлении срока процедуры банкротства.        2. О прямой продаже имущества                                      </t>
  </si>
  <si>
    <t>ТОО  «ПромСантехМонтажПрофиль»</t>
  </si>
  <si>
    <t>080640019036</t>
  </si>
  <si>
    <t>г. Нур-Султан, Аль-фараби дом 42, оф 55</t>
  </si>
  <si>
    <t xml:space="preserve">1.Отчет банкротного управляющего с утверждением сумм адм.расходов.                         2. Согласование заключительного отчета            </t>
  </si>
  <si>
    <t>8 777 988 88 91   bankrotstvo_i_reabilitaciy@mail.ru</t>
  </si>
  <si>
    <t>010000, г.Нур-Султан, район Есиль, Жилой массив Үркер, улица Мұхамет-Салық
Бабажанов, дом 59</t>
  </si>
  <si>
    <t>г.Нур-Султан, пр.Кабанбай батыра, д.33</t>
  </si>
  <si>
    <t>1) Принятие решение о списании движимого имущества, числящегося на балансе, но отсутствующего по акту инвентаризации</t>
  </si>
  <si>
    <t xml:space="preserve">ТОО «Недра Капитал»        </t>
  </si>
  <si>
    <t>110640019510</t>
  </si>
  <si>
    <t>г. Нур-Султан, пр. Жениса, д. 39кв(офис) 61</t>
  </si>
  <si>
    <t xml:space="preserve">1. Продление процедуры банкротства                          2. Замена взыскателя            3. Принятие решения о передачи полномочий комитета кредиторов собранию кредиторов           4. Заключение договора с банкротным управляющим                                                           
                                                                                                                                                     </t>
  </si>
  <si>
    <t xml:space="preserve">ТОО  "HILTON" </t>
  </si>
  <si>
    <t xml:space="preserve"> г.Нур-Султан, ул. Кокарал, Жилой массив
Промышленный, д. 32</t>
  </si>
  <si>
    <t>05.08.2021</t>
  </si>
  <si>
    <t xml:space="preserve"> г.Нур-Султан, пр. Республики, д. 52</t>
  </si>
  <si>
    <t xml:space="preserve">1. Согласования заключительного отчета банкротного управляющего.
</t>
  </si>
  <si>
    <t>980240003727 .</t>
  </si>
  <si>
    <t>1.Принятие решения о списании движимого имущества, числящегося на балансе, но отсутствующего по акту инвентаризации.       2. Согласование заключительного отчета</t>
  </si>
  <si>
    <t>за 3 рабочих дня до проведения собрания по месту проведения собрания.</t>
  </si>
  <si>
    <t>ТОО "Астана Инвест Металл"</t>
  </si>
  <si>
    <t xml:space="preserve">г. Нур-Султан, проспект Победы, д. 19 кв. (офис) 3  </t>
  </si>
  <si>
    <t>1.Утверждение суммы дебиторской задолженности, невозможной к взысканию.       2. Согласование заключительного отчета</t>
  </si>
  <si>
    <t>ТОО "САГИНҰР"</t>
  </si>
  <si>
    <t>г.Нур-Султан, ул. Косшигулова Ш, д. 19/2, кв. (офис) 67</t>
  </si>
  <si>
    <t xml:space="preserve">04.08.2021
</t>
  </si>
  <si>
    <t>г.Нур-Султан, пр. Республики, д. 52, каб 215</t>
  </si>
  <si>
    <t xml:space="preserve">ТОО "COMNET KZ"    </t>
  </si>
  <si>
    <t xml:space="preserve">г. Нур-Султан, ул. Ш. Валиханова, д. 3 кв. (офис) 1  </t>
  </si>
  <si>
    <t>г. Нур-Султан, ул. Жубанова, д. 16 каб. 307</t>
  </si>
  <si>
    <t xml:space="preserve"> ТОО "ШЕСС-МУНАЙ"</t>
  </si>
  <si>
    <t>г. Нур-Султан, ул. Акжол, д. 32</t>
  </si>
  <si>
    <t>ТОО "АСТАНА ЖЫЛУ ГРУП"</t>
  </si>
  <si>
    <t xml:space="preserve">г.Нур-Султан , пр. КАБАНБАЙ БАТЫРА, д. 40, ВП 38 </t>
  </si>
  <si>
    <t xml:space="preserve">11.08.2021
</t>
  </si>
  <si>
    <t>г.Нур-Султан, пр. Республики, д. 52,</t>
  </si>
  <si>
    <t>1.Замена взыскателя, согласование заключительного отчета</t>
  </si>
  <si>
    <t>8 701 522 23 71
m-mereke@bk.ru</t>
  </si>
  <si>
    <t xml:space="preserve">ТОО "Market Systems KZ".  </t>
  </si>
  <si>
    <t xml:space="preserve">г.Нур-Султан, ул. ИЗОБИЛЬНЫЙ, д. 9 кв. (офис) 1 </t>
  </si>
  <si>
    <t xml:space="preserve">ИП "Заке" АХМЕДИН АРМАН ДАУЛЕТОВИЧ 
</t>
  </si>
  <si>
    <t xml:space="preserve">г.Нур-Султан, ул.АЛПАМЫС БАТЫР, д. 21 </t>
  </si>
  <si>
    <t xml:space="preserve">ТОО «KanStar.kz.Astana» </t>
  </si>
  <si>
    <t xml:space="preserve"> г.Нур-Султан, р/н Сарыарка, ул.Жақып Ақпаев, д.20</t>
  </si>
  <si>
    <t>22.07.2021г.</t>
  </si>
  <si>
    <t>ТОО «AsiaBuildMedia»</t>
  </si>
  <si>
    <t>г.Нур-Султан, ул. Ілияс Жансүгірұлы, д. 8,</t>
  </si>
  <si>
    <t>г. Нур-Султан, ул. Шевченко, д.6/1</t>
  </si>
  <si>
    <t>1. Реализация дебиторской задолженности методом прямой продажи</t>
  </si>
  <si>
    <t>ТОО «КазПромМеталл 2011»</t>
  </si>
  <si>
    <t xml:space="preserve">110640018264
</t>
  </si>
  <si>
    <t>г. Нур-Султан, ул.Талапкерская, 26</t>
  </si>
  <si>
    <t>г. Нур-Султан , пр. Республики, 52</t>
  </si>
  <si>
    <t>1. Списание автотранспортного средства                                                                                              2. Соглассование заключительного отчета</t>
  </si>
  <si>
    <t>8-705-445-6022   karipzhanovasb@mail.ru</t>
  </si>
  <si>
    <t>ИП "Дмитриев А.Б.»</t>
  </si>
  <si>
    <t>660610300101</t>
  </si>
  <si>
    <t>г. Нур-Султан , ул.Тархана , д. 9 , кв.256</t>
  </si>
  <si>
    <t>г. Нур-Султан , ул. Жубанова, 16</t>
  </si>
  <si>
    <t>ТОО Face House"</t>
  </si>
  <si>
    <t>г. Нур-Султан,  ул 85,  д 5/3</t>
  </si>
  <si>
    <t>12.08.2021</t>
  </si>
  <si>
    <t>Нур-Султан,  ул.Габдулина 19-95</t>
  </si>
  <si>
    <t>1.Процессуальное  правоприемство- Замена  взыскателя</t>
  </si>
  <si>
    <t>akitaev5403@mail.ru 87022631543</t>
  </si>
  <si>
    <t>100840007076</t>
  </si>
  <si>
    <t xml:space="preserve"> г.Нур-Султан, ул.Республики, д. 66/9</t>
  </si>
  <si>
    <t>11.08.2021</t>
  </si>
  <si>
    <t xml:space="preserve">г.Нур-Султан, пр.Республики, д. 52 </t>
  </si>
  <si>
    <t xml:space="preserve"> За 3 рабочих дня до проведения собрания по месту проведения собрания</t>
  </si>
  <si>
    <t>8-707-220-00-47, 8707 404 3388   gentium_df@mailru</t>
  </si>
  <si>
    <t>ТОО "Astana Power Construction"</t>
  </si>
  <si>
    <t>061140009743</t>
  </si>
  <si>
    <t xml:space="preserve"> г.Нур-Султан, ул.Кутпанова, д.4, кв.45</t>
  </si>
  <si>
    <t>1. Утверждение заключительного отчета</t>
  </si>
  <si>
    <t>8-707-220-00-47, 8707 404 3388     gentium_df@mailru</t>
  </si>
  <si>
    <t>ТОО "Телестудия "Gold Media"</t>
  </si>
  <si>
    <t>080140005632</t>
  </si>
  <si>
    <t xml:space="preserve"> г.Нур-Султан, ул. Республики, д.9/1, кв. 41</t>
  </si>
  <si>
    <t>1.Продление процедуры банкротства.                           2.Замена взыскателя.                            3. Утверждение заключительного отчета</t>
  </si>
  <si>
    <t>г.Нур-Султан, ул.Жубанова, д.16, каб 309</t>
  </si>
  <si>
    <t>1. Согласование Заключительного отчета</t>
  </si>
  <si>
    <t xml:space="preserve">ТОО «БВ-Торг» </t>
  </si>
  <si>
    <t>г.Нур-Султан, пр. Победы, д.45/2, кв. 1</t>
  </si>
  <si>
    <t>1. О замене взыскателя.</t>
  </si>
  <si>
    <t>ТОО «Строй Энерго Снаб»</t>
  </si>
  <si>
    <t>г.Нур-Султан,  ул. Айнакол, д.59.</t>
  </si>
  <si>
    <t xml:space="preserve"> 11.08.2021</t>
  </si>
  <si>
    <t>г.Нур-Султан, ул. Республики, д. 52</t>
  </si>
  <si>
    <t>1. Рассмотрение вопроса по передаче в натуре исполнительного листа по взысканию суммы субсидиарной ответственности.                             2. Рассмотрение, соглосование заключительного отчета и ликвидационного баланса.     3. Другие вопросы.</t>
  </si>
  <si>
    <t>8-702-263-15-43 _akitaev54 03 @mail.ru</t>
  </si>
  <si>
    <t xml:space="preserve">1. Замена взыскателя.                      2.. Отчет банкротного управляющего с утверждением сумм адм.расходов.                                3. Согласование заключительного отчета </t>
  </si>
  <si>
    <t>ТОО «ДИД Групп 2013»</t>
  </si>
  <si>
    <t xml:space="preserve">г.Нур-Султан, ул. Керей Жанибек Хандар, д. 28, кв.(офис)14 </t>
  </si>
  <si>
    <t xml:space="preserve">1. Согласование заключительного отчета </t>
  </si>
  <si>
    <t>ТОО "Шат-М.С."</t>
  </si>
  <si>
    <t xml:space="preserve"> г.Нур-Султан, ул. С 409, д.13, офис.209</t>
  </si>
  <si>
    <t>16.08.2021</t>
  </si>
  <si>
    <t xml:space="preserve"> г.Нур-Султан, ул. Сатпаева, д.4 НП-9</t>
  </si>
  <si>
    <t>ИП Полянских Валерий Иванович</t>
  </si>
  <si>
    <t xml:space="preserve"> г.Нур-Султан, ул. Диваева, д.19</t>
  </si>
  <si>
    <t>ТОО Dinamik Engineering</t>
  </si>
  <si>
    <t>г. Нур-Султан, ул. Сейфуллина, д. 27/3</t>
  </si>
  <si>
    <t>1. Замена взыскателя</t>
  </si>
  <si>
    <t>ТОО "Азов-ИНЖЕНЕРИНГ"</t>
  </si>
  <si>
    <t>г. Нур-Султан, ул. Шынтас, д. 7 кв.19</t>
  </si>
  <si>
    <t>100141012904</t>
  </si>
  <si>
    <t>17.08.2021</t>
  </si>
  <si>
    <t xml:space="preserve"> г.Нур-Султан ул. АЗЕРБАЙЖАН МАМБЕТОВ, здание 24
</t>
  </si>
  <si>
    <t>г. Нур-Султан, ул. Шевченко 6/1</t>
  </si>
  <si>
    <t>13.08.2021</t>
  </si>
  <si>
    <t>ТОО "KAZ BETON"</t>
  </si>
  <si>
    <t xml:space="preserve">г. Нур-Султан , ул. ТАШЕНОВА , д. 17 кв. (офис) 110 </t>
  </si>
  <si>
    <t>1. Списание движимого имущества, числящегося на балансе, но отсутствующего по акту инвентаризации 2. Согласование заключительного отчета</t>
  </si>
  <si>
    <t xml:space="preserve">ТОО "ARUANA Ltd". </t>
  </si>
  <si>
    <t>010840001701</t>
  </si>
  <si>
    <t xml:space="preserve">г. Нур-Султан , ул. Сембинова , д. 7 кв. (офис) 105 </t>
  </si>
  <si>
    <t>г. Нур-Султан, ул. Адырна, д. 24/1 каб 301</t>
  </si>
  <si>
    <t xml:space="preserve">1.О продлении срока процедуры банкротства.                         2. О прямой продаже имущества           </t>
  </si>
  <si>
    <t>8 701 511 02 43  u_zhanat0203@mail.ru</t>
  </si>
  <si>
    <t xml:space="preserve">ТОО "С.К.Б.-Н". 
</t>
  </si>
  <si>
    <t xml:space="preserve"> г. Нур-Султан , ул. ДРУЖБЫ НАРОДОВ , д. 54 </t>
  </si>
  <si>
    <t>г. Нур-Султан. пр. Адырна 24/1 каб 301</t>
  </si>
  <si>
    <t xml:space="preserve"> 8-701-511-02-43, u_zhanat0203@mail.ru</t>
  </si>
  <si>
    <t>1. Рассмотрение вопроса о прямой продаже имущества, согласно поданных заявок.</t>
  </si>
  <si>
    <t>ТОО "Астана Жылу Груп"</t>
  </si>
  <si>
    <t>150340008174</t>
  </si>
  <si>
    <t>г.Нур-Султан, Чубары, Кошкарбаева, д.8</t>
  </si>
  <si>
    <t>11-20</t>
  </si>
  <si>
    <t>Рассмотрение и согласование заключительного отчета и ликвидационного баланса</t>
  </si>
  <si>
    <t>материалы, необходимые для рассмотрения вопроса по поветстве дня будут предоставлены кредиторам непосредственно на собрании</t>
  </si>
  <si>
    <t>8-701-522-2371   buzykaeva_aliya@mail.ru</t>
  </si>
  <si>
    <t>01.08.2021</t>
  </si>
  <si>
    <t>ТОО "Market Systems KZ"</t>
  </si>
  <si>
    <t>130840010369</t>
  </si>
  <si>
    <t>г.Нур-Султан, ул.Изобильная, 9, кв.1</t>
  </si>
  <si>
    <t>12-20</t>
  </si>
  <si>
    <t>ИП "Заке" Ахмедин Арман Даулетович</t>
  </si>
  <si>
    <t>810302300992</t>
  </si>
  <si>
    <t>г.Нур-Султан, ул.Алпамыс Батыра, д.21</t>
  </si>
  <si>
    <t xml:space="preserve">ТОО « Каскат - Ойл» 
</t>
  </si>
  <si>
    <t xml:space="preserve">г.Нур-Султан, ул. Капал,дом 8/1,
</t>
  </si>
  <si>
    <t>г.Нур-Султан, ул. Шевченко, д.6/1</t>
  </si>
  <si>
    <t>1.Утверждение суммы дебиторской задолженности должника, невозможной к взысканию.</t>
  </si>
  <si>
    <t>23.08.2021</t>
  </si>
  <si>
    <t xml:space="preserve">1) Переуступка права требования по исполнительному листу № 7119-20-00-2/8375-1 от 09.12.2020 года банкротному управляющему в счет погашения административных расходов. 2) Согласование заклюительного отчета.
</t>
  </si>
  <si>
    <t>ТОО "ТҰЛПАР-НС"</t>
  </si>
  <si>
    <t>090740016532</t>
  </si>
  <si>
    <t>010000 , Казахстан , Акмолинская обл. , г. Нур-Султан , ул.
ПОБЕДЫ , д. 91, офис 1</t>
  </si>
  <si>
    <t>Замена взыскателя, согласование заключительного отчета о своей деятельности с приложением ликвидационного баланса и отчета об использовании оставшегося после расчетов с кредиторами имущества</t>
  </si>
  <si>
    <t>ТОО "Ася Строй"</t>
  </si>
  <si>
    <t>110940009672</t>
  </si>
  <si>
    <t xml:space="preserve"> 010000 , Казахстан , Акмолинская обл. , г. Астана , ул. Коктал-1 , д. 12
кв. (офис) 1</t>
  </si>
  <si>
    <t>ТОО "Севда 07"</t>
  </si>
  <si>
    <t>070140006074</t>
  </si>
  <si>
    <t>010000 , Казахстан , Акмолинская обл. , г. Нур-Султан , ул.
БЕЙБИТШИЛИК , д. 20 А кв. (офис) 36</t>
  </si>
  <si>
    <t>ТОО "ZHOLASHAR-A"</t>
  </si>
  <si>
    <t>070140001251</t>
  </si>
  <si>
    <t xml:space="preserve"> 010000 , Казахстан , Акмолинская обл. , г. Нур-Султан , ул.
МИКРОРАЙОН САМАЛ , д. 7 кв. (офис) ВП-1</t>
  </si>
  <si>
    <t>ТОО "Дауал"</t>
  </si>
  <si>
    <t>02054004995</t>
  </si>
  <si>
    <t>ТОО "Джейлан Лимитед"</t>
  </si>
  <si>
    <t xml:space="preserve"> 010000, Казахстан, г. Нур-Султан, пр. Республики 3/2,ВП-5, </t>
  </si>
  <si>
    <t>14:00</t>
  </si>
  <si>
    <t>Списание отсутствующих транспортных средств</t>
  </si>
  <si>
    <t>Порядок ознакомления с материалами: за три рабочих дня до проведения собрания по месту проведения собрания.</t>
  </si>
  <si>
    <t xml:space="preserve">ТОО «A Stella Stars строй» </t>
  </si>
  <si>
    <t>170440014909</t>
  </si>
  <si>
    <t xml:space="preserve"> г.Нур-Султан, р.Есиль, ул.Сыганак, д.10, кв.(оф.) 387</t>
  </si>
  <si>
    <t xml:space="preserve">ТОО «ASI-SECURITY» </t>
  </si>
  <si>
    <t>070940016348</t>
  </si>
  <si>
    <t xml:space="preserve"> г.Нур-Султан, р.Сарыарка, д.10 </t>
  </si>
  <si>
    <t xml:space="preserve">ТОО «ASIA TEPLOCTROY SERVICE» </t>
  </si>
  <si>
    <t>131040011787</t>
  </si>
  <si>
    <t>г.Нур-Султан, р.Алматы, ул.Балкантау, д.82</t>
  </si>
  <si>
    <t>г.Нур-Султан, ул.Жубанова, д.16</t>
  </si>
  <si>
    <t xml:space="preserve">ТОО «Ник Строй Астана» </t>
  </si>
  <si>
    <t>г.Нур-Султан, р.Есиль, ул.Е10, д.16/1, кв.13</t>
  </si>
  <si>
    <t xml:space="preserve">ТОО «Сотис АСТ» </t>
  </si>
  <si>
    <t>г.Нур-Султан, р.Есиль, п.Пригородный, ул.Тюльпан, д.103</t>
  </si>
  <si>
    <t xml:space="preserve">ТОО «КАПИТАЛ СТРОЙ-ЕН» </t>
  </si>
  <si>
    <t>060140000945</t>
  </si>
  <si>
    <t xml:space="preserve">г.Нур-Султан, р.Сарыарка, ул.Дукенулы, д.27/2 </t>
  </si>
  <si>
    <t>1) определение размера основного вознаграждения банкротному управляющему в пределах, установленных уполномоченным органом;</t>
  </si>
  <si>
    <t xml:space="preserve">ТОО «SALBEN» </t>
  </si>
  <si>
    <t>071040017594</t>
  </si>
  <si>
    <t>г.Нур-Султан, р.Есиль, ул.Сыганак, д.10, кв.(оф.) 559</t>
  </si>
  <si>
    <r>
      <t>ТОО</t>
    </r>
    <r>
      <rPr>
        <b/>
        <sz val="14"/>
        <rFont val="Times New Roman"/>
        <family val="1"/>
      </rPr>
      <t xml:space="preserve"> </t>
    </r>
    <r>
      <rPr>
        <sz val="14"/>
        <rFont val="Times New Roman"/>
        <family val="1"/>
      </rPr>
      <t>«ТПФ-DAMU»</t>
    </r>
  </si>
  <si>
    <t>070540027399</t>
  </si>
  <si>
    <t>010000 , Казахстан , Акмолинская обл. г. Нур-Султан, ул. Таха Хусейна, д. 2 А, офис 1</t>
  </si>
  <si>
    <t>г. Нур-Султан, ул.Ш.Айманова д.6</t>
  </si>
  <si>
    <t xml:space="preserve">1. Привлечение к субсидиарной ответственности должностных лиц Должника;
2.  Согласование заключительного отчета и ликвидационного баланса банкротного управляющего  ТОО “ТПФ-DAMU” Усембаева М.М., и направление  в СМЭС г. Нур-Султан  для утверждения.
</t>
  </si>
  <si>
    <t xml:space="preserve">8 775 433 39 79, marat_usembaev@mail/ru </t>
  </si>
  <si>
    <t>АО "БИЛД ИНВЕСТМЕНТС ГРУПП"</t>
  </si>
  <si>
    <t>г.Нур-Султан, ул. А. Мамбетов, д. 24</t>
  </si>
  <si>
    <t>г. Нур-Султан, ул.Шевченко, 6/1</t>
  </si>
  <si>
    <t>1. Утверждение административных расходов.2. Согласование заключительного отчёта</t>
  </si>
  <si>
    <t>ТОО "Express building"</t>
  </si>
  <si>
    <t>160340006962</t>
  </si>
  <si>
    <t xml:space="preserve"> г. Нур-Султан, пр. Кабанбай батыра, д. 46 А, оф. 25</t>
  </si>
  <si>
    <t>г. Нур-Султан, пр. Кабанбай батыра, 33, каб. 515</t>
  </si>
  <si>
    <t xml:space="preserve">ТОО «ВЭН " </t>
  </si>
  <si>
    <t xml:space="preserve"> 1-О продлении срока процедуры банкротства                                       </t>
  </si>
  <si>
    <t xml:space="preserve"> 8 701 429 02 52  kkc171254@mail.ru</t>
  </si>
  <si>
    <t>г.Нур-Султан, ул. Шоссе Кургальджинское, д. 19, оф. 401</t>
  </si>
  <si>
    <t>26.08.2021</t>
  </si>
  <si>
    <t>г.Нур-Султан, пр. Кабаанбай батыра, д. 28, оф. 1</t>
  </si>
  <si>
    <t>ТОО "IT-Logistiсs"</t>
  </si>
  <si>
    <t>г.Нур-Султан, ул. М.Ауэзова, д.8</t>
  </si>
  <si>
    <t>ТОО "Sana Damu"</t>
  </si>
  <si>
    <t>041140006696</t>
  </si>
  <si>
    <t>г. Нур-Султан, пр. Республики д. 40, оф. 1</t>
  </si>
  <si>
    <t>г. Нур-Султан, ул. Х. Досмухамедулы, д. 69</t>
  </si>
  <si>
    <t xml:space="preserve">1.Подписание договора с банкротным управляющим         
2. Отчет банкротного управляющего с утверждением сумм адм. расходов.                        
 3.Замена взыскателя                                
 4. Утверждение суммы дебиторской задолженности невозможной к взысканию.          
5. Согласование заключительного отчета.
</t>
  </si>
  <si>
    <t>ТОО «Акденк иншаат»</t>
  </si>
  <si>
    <t>140240014460</t>
  </si>
  <si>
    <t>г.Нур-Султан, район Сарыарка, мкр.Самал, д.7, кв.1а</t>
  </si>
  <si>
    <t>г.Нур-Султан, пр.Республика, д.52</t>
  </si>
  <si>
    <t xml:space="preserve">1. Переуступка прав требовании и подписание договора.                  </t>
  </si>
  <si>
    <t>8(705) 757 52 48;            bankrotstvob@gmail.com</t>
  </si>
  <si>
    <t>27.08.2021</t>
  </si>
  <si>
    <t>г. Нур-Султан, ул.Т.Шевченко, д. 6/1</t>
  </si>
  <si>
    <t>1. Списание безнадежной дебиторской задолженности; 2. Утверждение сумм текущих административных расходов, подлежащих выплате в процедуре банкротства; 3. О распределении денег в счет погашения кредиторской задолженности; 4. Об утверждении заключительного отчета.</t>
  </si>
  <si>
    <t>ТОО «ЭМОС НТ»</t>
  </si>
  <si>
    <t xml:space="preserve">001040003744
</t>
  </si>
  <si>
    <t xml:space="preserve">г. Нур-Султан , ул. С 409 , д. 25 кв.  16а </t>
  </si>
  <si>
    <t xml:space="preserve">1. Отчет об инвентариции ;                                                                  2.  Рассмотрение ценовых предложении от оценочных компании по оценке транспортных средств. </t>
  </si>
  <si>
    <t>ТОО «Гульмарт»</t>
  </si>
  <si>
    <t xml:space="preserve">040340008588 
</t>
  </si>
  <si>
    <t>г. Нур-Султан , ул.Янушкевича , д. 1 , кв.80</t>
  </si>
  <si>
    <t>16-00</t>
  </si>
  <si>
    <t xml:space="preserve">ТОО «Хасенов» </t>
  </si>
  <si>
    <t>091240015539</t>
  </si>
  <si>
    <t>г.Нур-Султан, ул.Ондасынова , дом 79, мкр. Чубары</t>
  </si>
  <si>
    <t>09-15</t>
  </si>
  <si>
    <t>г.Нур-Султан, пр.Кабанбай батыра 33</t>
  </si>
  <si>
    <t xml:space="preserve">1. Продление срока процедуры банкротства 
</t>
  </si>
  <si>
    <t>ТОО "Деловая Астана"</t>
  </si>
  <si>
    <t>130140007690</t>
  </si>
  <si>
    <t>г. Нур-Султан, ул. Габдуллина, д. 18, ВП 11</t>
  </si>
  <si>
    <t xml:space="preserve">г. Астана, ул. Жубанова 16, </t>
  </si>
  <si>
    <t xml:space="preserve">1.Продление срока процедуры банкротства                               </t>
  </si>
  <si>
    <t>ТОО "Талап Аз"</t>
  </si>
  <si>
    <t>50940003243</t>
  </si>
  <si>
    <t>г. Нур-Султан, ул. Мирзояна, д. 18, офис 27</t>
  </si>
  <si>
    <t>16.00</t>
  </si>
  <si>
    <t>ТОО "АстанаЛюксПласт"</t>
  </si>
  <si>
    <t>131140008473</t>
  </si>
  <si>
    <t>г. Нур-Султан, ул. Валиханова, д. 13, офис 10</t>
  </si>
  <si>
    <t xml:space="preserve">г. Астана, ул. Ш.Айманова 6, </t>
  </si>
  <si>
    <t>ТОО « Евразийская металлотрейдинговая компания »</t>
  </si>
  <si>
    <t>г. Нур-Султан, ул.Иманова, д. 19, офис 1012D</t>
  </si>
  <si>
    <t>18.00</t>
  </si>
  <si>
    <t>ТОО «ПВСП ОРГТЕХНИКА-ДОС»</t>
  </si>
  <si>
    <t>г. Нур-Султан,ул. Валиханова, д. 4. кв.107</t>
  </si>
  <si>
    <t>ТОО "KazRosChem LTD"</t>
  </si>
  <si>
    <t>г. Нур-Султан , ул. Б. Момышулы , д. 12 кв. (офис) офис 105 Ж</t>
  </si>
  <si>
    <t>г.Нур-Султан, ул. Кравцова 6 каб.  1</t>
  </si>
  <si>
    <t>Утверждение заключительного отчета банкротного управляющего</t>
  </si>
  <si>
    <t>8-705-995-86-64</t>
  </si>
  <si>
    <t xml:space="preserve">г. Нур-Султан , ул. Масковская, д. 41/1 </t>
  </si>
  <si>
    <t>ТОО «Ақ-Алас»</t>
  </si>
  <si>
    <t>г. Нур-Султан, ул. Поселок ПРОМЫШЛЕННЫЙ, Улица ГЕОЛОГИЧЕСКАЯ, д. 2 Б</t>
  </si>
  <si>
    <t>г. Нур-Султан, ул. Кравцова, д.6, кв. 7</t>
  </si>
  <si>
    <t>1. Продление срока процедуры банкротства.</t>
  </si>
  <si>
    <t>Смагулов Б.К. тел.87059958664, эл. адрес  vtb.smagulov@mail.ru</t>
  </si>
  <si>
    <t>ТОО "ПромТорг-ПБ"</t>
  </si>
  <si>
    <t>040240004343</t>
  </si>
  <si>
    <t>г. Нур-Султан, ул. Отырар, д. 4/2, ВП-8</t>
  </si>
  <si>
    <t>г. Нур-Султан, пр. Мәнгілік Ел, д. 55 а</t>
  </si>
  <si>
    <t>1. Об отмене ранее принятых решений собрания участников ТОО "ПромТорг-ПБ" (ТОО "Биржан Сал-Степняк")</t>
  </si>
  <si>
    <t xml:space="preserve"> 87024385414, 87711012096, stu1982@inbox.ru</t>
  </si>
  <si>
    <t>18.08.2021</t>
  </si>
  <si>
    <t>г. Нур-Султан, ул. Керей Жәнібек хандар, д. 12/1, н.п. 44.</t>
  </si>
  <si>
    <t>г. Нур-Султан, пр. Кабанбай Батыра д. 33,.</t>
  </si>
  <si>
    <t xml:space="preserve">1. Продление срока процедуры банкротства.   </t>
  </si>
  <si>
    <t>г.Нур-Султан, ул. Т. Шевченко, д. 10/4, кв. 66</t>
  </si>
  <si>
    <t>г. Нур-Султан, пр. Республики, д.52, каб. 202</t>
  </si>
  <si>
    <t>г. Нур-Султан, ул. Жубанова, д. 16. каб. 307</t>
  </si>
  <si>
    <t xml:space="preserve">ТОО  "Фирма РусМа" </t>
  </si>
  <si>
    <t xml:space="preserve"> г.Нур-Султан, УЛИЦА СЕЙФУЛЛИНА, дом 4/1, ВП 15</t>
  </si>
  <si>
    <t>01.09.2021</t>
  </si>
  <si>
    <t xml:space="preserve"> г.Нур-Султан, пр. Республики, дом 52</t>
  </si>
  <si>
    <t xml:space="preserve">1. Замена взыскателя.
</t>
  </si>
  <si>
    <t xml:space="preserve">ТОО  "NORD BREND" </t>
  </si>
  <si>
    <t>г. Нур-Султан , ул. 5 , д. 12 кв. (офис) 9</t>
  </si>
  <si>
    <t>02.09.2021</t>
  </si>
  <si>
    <t xml:space="preserve"> г.Нур-Султан, ул. Кравцова, д.6, кв.1</t>
  </si>
  <si>
    <t xml:space="preserve">1. Утверждение заключительного отчета.
</t>
  </si>
  <si>
    <t>040640002212</t>
  </si>
  <si>
    <t>г. Нур-Султан, пр. Сарыарка д.48</t>
  </si>
  <si>
    <t>г. Нур-Султан, ул. Жанкент д.15</t>
  </si>
  <si>
    <t xml:space="preserve">1. Согласование заключительного отчета.                                                            </t>
  </si>
  <si>
    <t xml:space="preserve">87023834963, gunn2014@bk.ru </t>
  </si>
  <si>
    <t>ТОО "Тритон-КЗ"</t>
  </si>
  <si>
    <t>г. Нур-Султан, ул. Рыскулбекова, д. 13, оф. 10</t>
  </si>
  <si>
    <t>1.Продление срока процедуры банкротства. 2.  Смена взыскаткеля в исполнительном производстве.</t>
  </si>
  <si>
    <t>87015266447, 877761326464, vasiliy.inc@mail.ru</t>
  </si>
  <si>
    <t>ТОО "Пирамида -АК"</t>
  </si>
  <si>
    <t>ТОО «Хомка-Казахстан»</t>
  </si>
  <si>
    <t xml:space="preserve">г. Нур-Султан, Проспект ЖЕНИС , д. 67, н.п.2в офис. 7 </t>
  </si>
  <si>
    <t>Вопросы о дебиторской задолженности.</t>
  </si>
  <si>
    <t>г. Нур-Султан,  ул. Адырна 24/1 офис 301</t>
  </si>
  <si>
    <t>1. Продление банкротного производства. 2. Утверждение заключительного отчета и ликвидационного баланса.</t>
  </si>
  <si>
    <t>Акмолинская обл., г.Нур-Султан,  Ш. ЖИЕНКУЛОВА , д. 11/4</t>
  </si>
  <si>
    <t>г. Нур-Султан, ул. Жубанова 16, каб. 308</t>
  </si>
  <si>
    <t xml:space="preserve">    1. Согласование заключительного отчета.</t>
  </si>
  <si>
    <t>ТОО «Сарос НС»</t>
  </si>
  <si>
    <t xml:space="preserve">090940002599
</t>
  </si>
  <si>
    <t>г. Нур-Султан, ул..Биржан Сал, д.1/1, кв.(офис) 66</t>
  </si>
  <si>
    <t>1. Продление срока процедуры банкротства</t>
  </si>
  <si>
    <t>ТОО  «Казахстанская топливная компания 91»</t>
  </si>
  <si>
    <t xml:space="preserve">120640005829 </t>
  </si>
  <si>
    <r>
      <t>г</t>
    </r>
    <r>
      <rPr>
        <sz val="11"/>
        <color indexed="8"/>
        <rFont val="Times New Roman"/>
        <family val="1"/>
      </rPr>
      <t xml:space="preserve">. Нур-Султан, </t>
    </r>
    <r>
      <rPr>
        <sz val="10"/>
        <color indexed="8"/>
        <rFont val="Microsoft Sans Serif"/>
        <family val="2"/>
      </rPr>
      <t>у</t>
    </r>
    <r>
      <rPr>
        <sz val="11"/>
        <color indexed="8"/>
        <rFont val="Times New Roman"/>
        <family val="1"/>
      </rPr>
      <t xml:space="preserve">л. жилой массив Өндіріс , ул. Ақбидай, д. 18 кв. (офис) ка б23 </t>
    </r>
  </si>
  <si>
    <t>г.Нур-Султан ул.Ш.Айманова д.6</t>
  </si>
  <si>
    <t>ИП "Дмитриев Александр Борисович»</t>
  </si>
  <si>
    <t>11.00</t>
  </si>
  <si>
    <t>03.08.2021</t>
  </si>
  <si>
    <t xml:space="preserve"> г.Нур-Султан, ул.Иманова, 157А</t>
  </si>
  <si>
    <t>31.08.2021</t>
  </si>
  <si>
    <t xml:space="preserve"> г.Нур-Султан, пр.Жубанова, 16</t>
  </si>
  <si>
    <t>8-747-777-09-12 
akma.tleuberlina@gmail.com</t>
  </si>
  <si>
    <t xml:space="preserve">1.Отчет БУ;2.Утверждение административных расходов; 
</t>
  </si>
  <si>
    <t xml:space="preserve"> г.Нур-Султан, ул.Биржан Сал, 21/1, офис 53</t>
  </si>
  <si>
    <t>07.09.2021</t>
  </si>
  <si>
    <t>ТОО "Ер-Нур 2011 НС "</t>
  </si>
  <si>
    <t>06.09.2021</t>
  </si>
  <si>
    <t xml:space="preserve"> г.Нур-Султан, 
пр.Тлендиева, д.126</t>
  </si>
  <si>
    <t>г.Нур-Султан, пр.Републики, 52</t>
  </si>
  <si>
    <t>ТОО "АльянсСтройАстана"</t>
  </si>
  <si>
    <t>г.Нур-Султан, ул.Кабанбай батыра, д.46а, кв.25</t>
  </si>
  <si>
    <t>15.09.2021г.</t>
  </si>
  <si>
    <t xml:space="preserve">1. Заключение договора с банкротным управляющим;
2. Утверждение плана мероприятий по проведению процедуры банкротства, который является неотъемлемой частью договора;
3. Утверждение сметы административных расходов и количество работников, привлекаемых для проведения процедуры банкротства.
</t>
  </si>
  <si>
    <t>10:30</t>
  </si>
  <si>
    <t>г.Астана, ул. Ташенова, д.4/2, кв.3</t>
  </si>
  <si>
    <t xml:space="preserve"> г.Нур-Султан, ул.С 409 д.13 офис.209</t>
  </si>
  <si>
    <t xml:space="preserve"> г.Нур-Султан, ул.Диваева,19</t>
  </si>
  <si>
    <t>г. Нур-Султан, район Сарыарка, ул.Есенберлина, д. 23, кв.62</t>
  </si>
  <si>
    <t>1.отчет о проделанной работе с утверждением адм.расходов   2.согласование заключительного отчета.</t>
  </si>
  <si>
    <t xml:space="preserve">ТОО "Agro Food Sauda" </t>
  </si>
  <si>
    <t>100940001972</t>
  </si>
  <si>
    <t>г.Нур-Султан, ул. 181, д.4</t>
  </si>
  <si>
    <t>1.Продление срока процедуры банкротства.</t>
  </si>
  <si>
    <t>ознакомления  с материалами подлежащими рассмотрению собранием кредиторов, производится в рабочие дни с 10-00 до 18-00, предварительно сообщив банкротному управляющему о желаемом времени ознакомления с материалами</t>
  </si>
  <si>
    <t>ТОО «Хасенов»</t>
  </si>
  <si>
    <t xml:space="preserve">г.Нур-Султан, пр.Кабанбай батыра ,33, </t>
  </si>
  <si>
    <t>11.00 часов</t>
  </si>
  <si>
    <t xml:space="preserve">1.Утверждение заключительного отчета
</t>
  </si>
  <si>
    <t>10.08.2021</t>
  </si>
  <si>
    <t>ТОО "НАЗ"</t>
  </si>
  <si>
    <t>970640005479.</t>
  </si>
  <si>
    <t xml:space="preserve"> г.Нур-Султан, ул.Ауэзова, 46</t>
  </si>
  <si>
    <t>17.09.2021</t>
  </si>
  <si>
    <t xml:space="preserve"> 10.00</t>
  </si>
  <si>
    <t>Согдасование заключительного отчета</t>
  </si>
  <si>
    <t>ТОО «MONOLITH SK»</t>
  </si>
  <si>
    <t xml:space="preserve">141040007989  </t>
  </si>
  <si>
    <t>город Нур-Султан, район Сарыарка, улица Григорий Потанин, здание 9, 718</t>
  </si>
  <si>
    <t>г. Нур-Султан, прРеспублики 52, каб. 213</t>
  </si>
  <si>
    <t>ТОО «Петро Сервис"</t>
  </si>
  <si>
    <t xml:space="preserve">030640006858 </t>
  </si>
  <si>
    <t xml:space="preserve"> г.Нур-Султан, ул.ГПП-500, дом 1, кв.8   
</t>
  </si>
  <si>
    <t xml:space="preserve">1) Продление срока процедуры банкротства.     </t>
  </si>
  <si>
    <t>astana_rib @mail.ru        87015149221</t>
  </si>
  <si>
    <t>г. Нур-Султан, ул. Сауран д.1, оф. 710</t>
  </si>
  <si>
    <t>г. Нур-Султан, ул. Адырна 24/1, оф. 301</t>
  </si>
  <si>
    <t>Замена взыскателя.</t>
  </si>
  <si>
    <t>ТОО «Ray Food»</t>
  </si>
  <si>
    <t>г. Нур-Султан, ул.Жубанова 31, кв. 211</t>
  </si>
  <si>
    <t>г. Нур-Султан, ул. Жубанова, д.19, каб. 308</t>
  </si>
  <si>
    <t>1. Обращение в суд с заявлением о вынесении определения о замене взыскателя.</t>
  </si>
  <si>
    <t>ТОО «Круида - НС»</t>
  </si>
  <si>
    <t>150140009492</t>
  </si>
  <si>
    <t xml:space="preserve"> г.Нур-Султан, улица Әліби Жангелдин, дом 3, офис 11</t>
  </si>
  <si>
    <t>1. Принятие решения о проведении оценки имущества, за исключением заложенного имущества;
2. Выбор кандидатуры банкротного управляющего из числа лиц, уведомления которых включены в реестр уведомлений лиц, имеющих право осуществлять деятельность администратора;
3. Определение размера  основного вознаграждения банкротному и временному управляющему 
4.  Определение численности и утверждение состава комитета кредиторов, председателя комитета кредиторов;
5. Утверждение регламента работы комитета кредиторов;
6. Рассмотрение отчета об инвентаризации имущественной массы банкрота;
7.  Принятие решения о продолжении (прекращении) деятельности банкрота.</t>
  </si>
  <si>
    <t>87779888891  bankrotstvo_i_reabilitaciy@mail.ru</t>
  </si>
  <si>
    <t xml:space="preserve">.Согласование заключительного отчета.                                     </t>
  </si>
  <si>
    <t xml:space="preserve"> АО "Астана Горкоммунхоз" </t>
  </si>
  <si>
    <t>г.Нур-Султан,  ул. А.Молдагуловой, д. 1/1</t>
  </si>
  <si>
    <t xml:space="preserve">г.Нур-Султан,  ул. А. Петрова 18/1 </t>
  </si>
  <si>
    <t>1. Рассмотрение вопроса о прямой продаже производственной базы по адресу: г.Нур-Султан, ул.А.Молдагуловой, д. 1/1 и производственной базы по адресу: г.Нур-Султан, район Байконыр, пр.Әл-Фараби, зд.49 и 49/2</t>
  </si>
  <si>
    <t xml:space="preserve"> astana_gkh@mail.ru
 8(7172)25-70-10
 </t>
  </si>
  <si>
    <t>ТОО "Trans inert Sistem KZ"</t>
  </si>
  <si>
    <t>г. Нур-Султан, мкр. Чубары, д. 54</t>
  </si>
  <si>
    <t xml:space="preserve">15.09.2021
</t>
  </si>
  <si>
    <t>16:00</t>
  </si>
  <si>
    <t>ТОО "КАСТ+К"</t>
  </si>
  <si>
    <t>г.Нур-Султан, район Есиль, шоссе Коргалжын, зд.13Б, оф.402</t>
  </si>
  <si>
    <t>22.09.2021г.</t>
  </si>
  <si>
    <t>Ознакомиться с материалами, подлежащими рассмотрению собранием кредиторов, Вы можете не позднее чем, за 3 рабочих дня до проведения собрания по адресу: г.Нур-Султан, пр.Кабанбай батыра 33</t>
  </si>
  <si>
    <t>14.09.2021</t>
  </si>
  <si>
    <t>ТОО "NET Limited Sirketi"</t>
  </si>
  <si>
    <t>Нур-Султан к., КЕНЕСАРЫ, д. 40, ВП-50, оф. 1303</t>
  </si>
  <si>
    <t xml:space="preserve">г.Нур-Султан, ул.Республики, д.52 </t>
  </si>
  <si>
    <t xml:space="preserve">1.Продлени срока процедуры банкротсва. </t>
  </si>
  <si>
    <t xml:space="preserve">astana_rib@ mail.ru 87015149221 </t>
  </si>
  <si>
    <t xml:space="preserve">ТОО "Казахстанский Центр Промышленной Безопасности". </t>
  </si>
  <si>
    <t xml:space="preserve">г. Нур-Султан , ул. проспект Сарыарка , д. 37 кв. (офис) 20 </t>
  </si>
  <si>
    <t>1. Заключение договора с администратором.                         2. Определение размера основного вознограждения банкротному управляющему.                                  3. Утверждение плана мероприятий.</t>
  </si>
  <si>
    <t xml:space="preserve"> s.marat85@gmail.com, 87016696921 </t>
  </si>
  <si>
    <t>ТОО «Эксперт инжиниринг»</t>
  </si>
  <si>
    <t>090940008063</t>
  </si>
  <si>
    <t>г.Нур-Султан, ул.Иманова, д.19 кв.
(офис) 604 А</t>
  </si>
  <si>
    <t>г.Нур-Султан, Жубанова, д.16, каб. 309</t>
  </si>
  <si>
    <t>1.О замене взыскателя</t>
  </si>
  <si>
    <t>1. О привлечении к субсидиарной ответственности 2. Согласование заключительного отчета</t>
  </si>
  <si>
    <t xml:space="preserve">
1. Продление срока проведения процедуры банкротства.
</t>
  </si>
  <si>
    <t>8 700-570-17-07, OriB16@mail.ru</t>
  </si>
  <si>
    <t>ТОО "СБС-Снаб Сервис"</t>
  </si>
  <si>
    <t>г. Нур-Султан, ул. Пушкина 35/1</t>
  </si>
  <si>
    <t xml:space="preserve">1.выбор оценочной компании </t>
  </si>
  <si>
    <t xml:space="preserve">ТОО  "Самрук-Север" </t>
  </si>
  <si>
    <t xml:space="preserve"> г.Нур-Султан, улица Алматы, дом 13, кв. 440</t>
  </si>
  <si>
    <t>22.09.2021</t>
  </si>
  <si>
    <t xml:space="preserve"> г.Нур-Султан, пр. Кабанбай батыр, дом 33</t>
  </si>
  <si>
    <t>ИП "Мусаев М.Т."</t>
  </si>
  <si>
    <t>г. Нур-Султан, ул. Асан Кайгы,д.73</t>
  </si>
  <si>
    <t>г. Нур-Султан, ул. Жубанова  16, каб 306</t>
  </si>
  <si>
    <t>1. Замена взыскателя.</t>
  </si>
  <si>
    <t>тел. 8-747-165-01-85,  электронный адрес: zhadyra.16@mail.ru</t>
  </si>
  <si>
    <t>ТОО "Сүлеймен жұлдызы"</t>
  </si>
  <si>
    <t>100840005624</t>
  </si>
  <si>
    <t>г. Нұр-Султан, ул. Армандастар, 2/3 кв202,</t>
  </si>
  <si>
    <t xml:space="preserve">1.  О привлечении к субсидиарной ответственности.                                                       2. Согласования заключительного отчета. </t>
  </si>
  <si>
    <t>ТОО "Есіл Ақ Бидай"</t>
  </si>
  <si>
    <t>030640017040</t>
  </si>
  <si>
    <t>г. Нұр-Султан, ул. Кенесары ,д.150 /1</t>
  </si>
  <si>
    <t xml:space="preserve">1.  Согласования заключительного отчета.                             </t>
  </si>
  <si>
    <t>ТОО "БИАС-АСТАНА"</t>
  </si>
  <si>
    <t xml:space="preserve">г. Нур-Султан , ул. Аль-Фараби , д. 59 кв. (офис) 20 </t>
  </si>
  <si>
    <t>1.Списание имущества находящейся в розыске</t>
  </si>
  <si>
    <t>ТОО «Бачир-строй»</t>
  </si>
  <si>
    <t xml:space="preserve"> г.Нур-Султан,район "Алматы"ул.Тауелсыздык 34</t>
  </si>
  <si>
    <t xml:space="preserve">г. Нур-Султан, ул. Жубанова 16. </t>
  </si>
  <si>
    <t xml:space="preserve">1.Выбор кандидатуры банкротного управляющего из числа лиц, уведомления которых включены в реестр уведомлений лиц, имеющих право осуществлять деятельность администратора;2.Определение размера выплаты основного вознаграждения временному управляющему и банкротному управляющемуадминистративных расходов; 
</t>
  </si>
  <si>
    <t>ТОО "БайОрда-2006"</t>
  </si>
  <si>
    <t>г.Нур-Султан, район Алматы, ул.Жубанова, д.69/1, кв.12</t>
  </si>
  <si>
    <t>28.09.2021г.</t>
  </si>
  <si>
    <t>г.Нур-Султан, ул.Жубанова 16, 308 кабинет</t>
  </si>
  <si>
    <t>Ознакомиться с материалами, подлежащими рассмотрению собранием кредиторов, Вы можете не позднее чем, за 3 рабочих дня до проведения собрания по адресу: г.Нур-Султан, ул.Жубанова 16, 308 кабинет</t>
  </si>
  <si>
    <t xml:space="preserve">1. Замена взыскателя.                    2. Отчет банкротного управляющего с утверждением сумм адм.расходов.                    3.Согласование заключительного отчета </t>
  </si>
  <si>
    <t>ТОО "Эко-Life Астана НТ"</t>
  </si>
  <si>
    <t>г.Нур-Султан, район Алматы, улица Жакып Омаров, дом 111</t>
  </si>
  <si>
    <t xml:space="preserve">1. Продление процедуры банкротства. </t>
  </si>
  <si>
    <t>г.Нур-Султан, пр. Победы, д. 45/2, кв. 
11</t>
  </si>
  <si>
    <t>г.Нур-Султан, ул.Т.Шевченко, д.6/1</t>
  </si>
  <si>
    <t xml:space="preserve">Согласование заключительного отчета  </t>
  </si>
  <si>
    <t>ТОО «Xice.kz»</t>
  </si>
  <si>
    <t>061240003371</t>
  </si>
  <si>
    <t>010000, г.Нур-Султан, р.Сарыарка, ул.181, д.4</t>
  </si>
  <si>
    <t>ТОО «Управляющая компания«Astana service»</t>
  </si>
  <si>
    <t>ИП "Догамбекова А.Ж."</t>
  </si>
  <si>
    <t>г.Нур-Султан,район "Алматы"ул.Тауелсыздык 34</t>
  </si>
  <si>
    <t>г. Нур-Султан, ул. Жубанова 16</t>
  </si>
  <si>
    <t>ТОО "Build Business class"</t>
  </si>
  <si>
    <t>г.Нур-Султан, РАЙОН АЛМАТЫ, УЛ. БАЛКАНТАУ, д. 19</t>
  </si>
  <si>
    <t>21.09.2021</t>
  </si>
  <si>
    <t>Ознакомиться с материалами, подлежащими рассмотрению собранием кредиторов, Вы можете не позднее чем, за 3 рабочих дня до проведения собрания по адресу: г.Нур-Султан, ул.Аскара Токпанова, д.29 офис 13</t>
  </si>
  <si>
    <t xml:space="preserve">ТОО "Экспо Байтерек-2017"        </t>
  </si>
  <si>
    <t>г. Нур-Султан, ул.А. Пушкина, д. 15, кв. 43</t>
  </si>
  <si>
    <t xml:space="preserve">1. Принятие решения о подаче иска о признании сделки не действительной                                                             </t>
  </si>
  <si>
    <t>1. Вопрос касаемое движемого имущества, которое зарегистрировано за должником.                                   2. Включение в реестр требования кредиторов кредитора по заработной плате, по утере кормильца</t>
  </si>
  <si>
    <t>ТОО «Жасыл дала»</t>
  </si>
  <si>
    <t>г. Нур-Султан, ул. Дина, д.39 кв.61</t>
  </si>
  <si>
    <t>ТОО "Level 10"</t>
  </si>
  <si>
    <t>г. Нур-Султан, ул. Конституция, д. 15А</t>
  </si>
  <si>
    <t>12.00</t>
  </si>
  <si>
    <t>1.Заключение договора с банкротным управляющим</t>
  </si>
  <si>
    <t xml:space="preserve"> 87783181105 bankrotstvo_i_reabilitaciy@mail.ru</t>
  </si>
  <si>
    <t>г.Нур-Султан, ул. Бактыораз Бейсекбаев, д. 19, кв. 45</t>
  </si>
  <si>
    <t>г.Нур-Султан, ул.Сатпаева, д. 4 НП-9</t>
  </si>
  <si>
    <t xml:space="preserve">1. Выбор оценочной компании </t>
  </si>
  <si>
    <t>ТОО "Fair Expo"</t>
  </si>
  <si>
    <t xml:space="preserve">070240011173 </t>
  </si>
  <si>
    <t xml:space="preserve">г. Нур-Султан , ул. Абая , д. 27 кв. (офис) 56 
</t>
  </si>
  <si>
    <t>г. Нур-Султан, пр. Республики 52</t>
  </si>
  <si>
    <t xml:space="preserve">1. Согласования заключительного отчета. </t>
  </si>
  <si>
    <t xml:space="preserve">Ознакомиться с материалами, подлежащими рассмотрению собранием кредиторов, Вы можете не позднее чем за 3 рабочих дня до проведения собрания кредиторов </t>
  </si>
  <si>
    <t>тел. 8-701-888-59-24,  электронный адрес: da.rakhimbekov@kgd.gov.kz</t>
  </si>
  <si>
    <t>ТОО "КазТрансKZ"</t>
  </si>
  <si>
    <t>151040019092</t>
  </si>
  <si>
    <t>г. Нұр-Султан, ул. Айнаколь, д.58 кв 5</t>
  </si>
  <si>
    <t>г. Нур-Султан, ул. Жубанова,16</t>
  </si>
  <si>
    <t xml:space="preserve">1. Замена взыскателя .                             2. Согласования заключительного отчета ТОО "КазТрансKZ". </t>
  </si>
  <si>
    <t>1. Рассмотрение вопроса о прямой продаже имущества АО "Астана Горкоммунхоз"</t>
  </si>
  <si>
    <t>"Корпорация Строй-Контракт" ЖШС</t>
  </si>
  <si>
    <t>Нұр-Сұлтан қ.,  Иманов қ-сі, 19 үй,  601 G  қеңсе</t>
  </si>
  <si>
    <t>Алматы қ., Аль-Фараби даңғ. 15 К, Блок 48, офис 707, 7 этаж</t>
  </si>
  <si>
    <t>Банкроттықты басқарушыны шекттету және жаңа банкроттықты басқарушыны тағайындау</t>
  </si>
  <si>
    <t xml:space="preserve">3 жұмыс күні қалғанда жиналыс өткізу жері бойынша материалдармен танысу тәртібі. </t>
  </si>
  <si>
    <t>8707 589 55 77, D.Abdiganiev@jusan,kz</t>
  </si>
  <si>
    <t>130840005799</t>
  </si>
  <si>
    <t>ТОО "Теплодар"</t>
  </si>
  <si>
    <t>г. Нур-Султан, ул. М. Ауезов , д. 24/1 кв. 7</t>
  </si>
  <si>
    <t>г. Нур-Султан, ул. Адырна, д. 24/1, оф. 301</t>
  </si>
  <si>
    <t>1.Соглосование заключительного отчета</t>
  </si>
  <si>
    <t xml:space="preserve">Нұр-Сұлтан қ., Махтумкули к-сі 202 үй, 304 к </t>
  </si>
  <si>
    <t xml:space="preserve"> г.Нур-Султан, р.Сарыарка, ул.Жақып Ақпаев, д.20</t>
  </si>
  <si>
    <t>1) Отчет банкротного управляющего о проделанной работе</t>
  </si>
  <si>
    <t xml:space="preserve"> г.Нур-Султан, р.Сарыарка, ул. 103, д.10 </t>
  </si>
  <si>
    <t>30.09.2021г.</t>
  </si>
  <si>
    <t>1) Согласование заключительного отчета</t>
  </si>
  <si>
    <t>ТОО "Оптик Магистраль Строй"</t>
  </si>
  <si>
    <t>г.Нур-Султан, ул. Қ. Ерімбет, д. 51</t>
  </si>
  <si>
    <t xml:space="preserve">г.Нур-Султан, пр. Кабанбай батыра, д.33 </t>
  </si>
  <si>
    <t>Продление срока банкротного производства</t>
  </si>
  <si>
    <t xml:space="preserve">ТОО "Technology Group LTD"  </t>
  </si>
  <si>
    <t>160540009914</t>
  </si>
  <si>
    <t>г.Нур-Султан, ул. Конаева, д. 35/1, ВП-6</t>
  </si>
  <si>
    <t>г.Нур-Султан,пр. Кабанбай батыра,33</t>
  </si>
  <si>
    <t>ТОО "Север Групп А"</t>
  </si>
  <si>
    <t>г.Нур-Султан, ул. Сембинова д.17</t>
  </si>
  <si>
    <t xml:space="preserve">ТОО "ASIA TEPLOCTROY SERVICE" </t>
  </si>
  <si>
    <t>г.Нур-Султан, ул. Балкантау, д. 82</t>
  </si>
  <si>
    <t>г.Нур-Султан, ул.Джангильдина, д.11, офис 31</t>
  </si>
  <si>
    <t>1. Утверждение заключительного отчета и ликвидационного баланса.                  2.Утверждение административных расходов.</t>
  </si>
  <si>
    <t>г.Нур-Султан, район Есиль, ул.Сыганак, д.18, кв.180</t>
  </si>
  <si>
    <t xml:space="preserve">1. Согласование заключительного отчета
</t>
  </si>
  <si>
    <t>ТОО «МАКС-ТОН»</t>
  </si>
  <si>
    <t>1.О заключении договора с банкротным управляющим. 2. Утверждении плана мероприятий по проведению процедуры банкротства, который является неотъемлемой частью договора.                           3.Об утверждении сметы административных расходов и количество работников, привлекаемых для проведения процедуры банкротства.                       4. Определение размера основного вознаграждения банкротному управляющему, подлежащего выплате в пределах, установленных уполномоченным органом. 5. Привлечение к субсидиарной ответственности должностных лиц.</t>
  </si>
  <si>
    <t>г. Нур-Султан, ул. Қабанбай батыр, д. 33</t>
  </si>
  <si>
    <t xml:space="preserve">1. О замене взыскателя. 2. О заключительном отчете банкротного управляющего.                                            </t>
  </si>
  <si>
    <t>15.09.2021</t>
  </si>
  <si>
    <t xml:space="preserve">ЛЕОНЕНКО НИКОЛАЙ НИКОЛАЕВИЧ </t>
  </si>
  <si>
    <t xml:space="preserve">г. Нур-Султан , ул.АМАНГЕЛДИ ИМАНОВ , д. 7 кв. (офис) 26 </t>
  </si>
  <si>
    <t>г.Нур-Султан,  ул. Кравцова 6 кв. 7</t>
  </si>
  <si>
    <t>1. Отчет банкротного управляющего, 2 Расмотрение вопроса о дальнейших действиях банкротного управляющего. 3 Утверждении сметы административных расходов</t>
  </si>
  <si>
    <t>Смагулов Б.К. тел. 8-705-995-86-64, эл. Адрес vtb.smagulov@mail.ru</t>
  </si>
  <si>
    <t xml:space="preserve">ТОО "СПМК-Мега Строй" </t>
  </si>
  <si>
    <t xml:space="preserve"> 1-О ходе процедуры банкротства.2 - о продлении срока процедуры банкротства                                       </t>
  </si>
  <si>
    <t>ТОО "АстСекьюрити"</t>
  </si>
  <si>
    <t xml:space="preserve"> г.Нур-Султан, , ул.Тойрайгырова С , д. 3/1 кв. (офис) 254 </t>
  </si>
  <si>
    <t>г.Нур-Султан, ул. Ш.айманова, д.6</t>
  </si>
  <si>
    <t>140140018519</t>
  </si>
  <si>
    <t>ТОО «Нурзари»</t>
  </si>
  <si>
    <t>г.Нур-Султан, ул.Акжол, дом 28 А, кв. (офис) 97</t>
  </si>
  <si>
    <t>г.Нур-Султан,                            пр. Кабанбай батыра, д. 33, 2 этаж</t>
  </si>
  <si>
    <t>160640010753</t>
  </si>
  <si>
    <t>ТОО «ЦЕО Гранд»</t>
  </si>
  <si>
    <t xml:space="preserve">г. Нур-Султан , ул. Сыганак , д. 18/1 кв. (офис) 453 </t>
  </si>
  <si>
    <t xml:space="preserve">г.Нур-Султан,                            ул. Б.Майлина, 37 </t>
  </si>
  <si>
    <t>«КАЗ-МИР» ЖШС</t>
  </si>
  <si>
    <t>120840008256</t>
  </si>
  <si>
    <t>Нур-Султан қ., Халел Досмұхамедұлы  к., 90 үй</t>
  </si>
  <si>
    <t>Нур-Султан қ, Қабанбай батыр д., 33 үй, каб. 203</t>
  </si>
  <si>
    <t xml:space="preserve">1. Банкроттықты басқарушымен шарт жасасады.                                          2. Шарттың ажырамас бөлігі болып табылатын банкроттық рәсімін жүргізу жөніндегі іс-шаралар жоспарын бекітеді.                                        3. Әкімшілік шығыстардың сметасын және банкроттық рәсімін жүргізу үшін тартылатын қызметкерлердің санын бекіту туралы.                                                           4. Банкроттықты басқарушыға уәкілетті орган белгілеген шекте төленуге тиіс негізгі сыйақы мөлшерін айқындау. </t>
  </si>
  <si>
    <t xml:space="preserve"> г.Нур-Султан, ул.Абая д.18 офис.305</t>
  </si>
  <si>
    <t>11.10.2021</t>
  </si>
  <si>
    <t xml:space="preserve"> 15:00</t>
  </si>
  <si>
    <t xml:space="preserve"> г.Нур-Султан, пр.Туран, д.46/1 510 каб</t>
  </si>
  <si>
    <t xml:space="preserve">1. Расторжение договора с банкротным управляющим ТОО «Азат Инвест» Бектановой Ш.Д.
2. Освобождение Бектановой Ш.Д. от должности банкротного управляющего ТОО «Азат Инвест».
3. Выбор кандидатуры банкротного управляющего ТОО «Азат Инвест» из числа лиц, уведомления которых включены в реестр уведомлений лиц, имеющих право осуществлять деятельность администратора.
4. Поручить Бектановой Ш.Д. направить все необходимые документы в уполномоченные органы для выписки соответствующих документов по вопросу своего освобождения от должности банкротного управляющего ТОО «Азат Инвест» и назначения нового банкротного управляющего ТОО «Азат Инвест».
</t>
  </si>
  <si>
    <t>Контактные данный Администратора 
8 702 989 19 11 status08@list.ru Контакнтные данные представителя                      АО "Астана-финанс"                    8 707 740 38 31 erubayev_r@af.kz</t>
  </si>
  <si>
    <t>ТОО "АУТ-С  Сервис"</t>
  </si>
  <si>
    <t xml:space="preserve">Нур-Султан , ул. Е.Брусиловского , д. 2 </t>
  </si>
  <si>
    <t>Нур-Султан, ул. Е.Брусиловского, д. 2</t>
  </si>
  <si>
    <t xml:space="preserve">замена взыскателя </t>
  </si>
  <si>
    <t xml:space="preserve">ТОО  «Профессиональная военизированная аварийноспасательная служба Нұр құтқарушы» </t>
  </si>
  <si>
    <t xml:space="preserve">Нур-Султан, район Есиль, пр-т, Кабанбай Батыра, 2/6, кв.5 </t>
  </si>
  <si>
    <t>ИП «Догамбекова А.Ж.»</t>
  </si>
  <si>
    <t xml:space="preserve">г. Нур-Султан , ул.Кайрат Рыкулбекова , д. 16. </t>
  </si>
  <si>
    <t xml:space="preserve">г. Нур-Султан, р-н «Алматы», ул. Жубанова, д. 16, </t>
  </si>
  <si>
    <t xml:space="preserve">1.Определение размера основного вознаграждения банкротному управляющему; 
2. Заключение договора с администратором; 
3. Утверждение плана мероприятий; 
1.Определение размера основного вознаграждения банкротному управляющему; 
2. Заключение договора с администратором; 
3. Утверждение плана мероприятий; 
</t>
  </si>
  <si>
    <t xml:space="preserve">ТОО «Сырдария-жоба құрылыс " </t>
  </si>
  <si>
    <t xml:space="preserve">ТОО «MEDA ART GROUP» 
</t>
  </si>
  <si>
    <t xml:space="preserve">г. Нур-Султан, ул. Сыгынак 10, кв. 589 </t>
  </si>
  <si>
    <t xml:space="preserve">1.  Обращение в суд с заявлением о вынесении определения о замене взыскателя.    </t>
  </si>
  <si>
    <t>ТОО "ШЕСС-МУНАЙ"</t>
  </si>
  <si>
    <t xml:space="preserve">14.10.2021
</t>
  </si>
  <si>
    <t xml:space="preserve">ТОО "Сырдария-жоба құрылыс". </t>
  </si>
  <si>
    <t>г. Нур-Султан , ул. КАРТАЛИНСКАЯ , д. 18/1</t>
  </si>
  <si>
    <t>г. Нур-Султан , ул. Адырна , д. 24/1 каб. 301</t>
  </si>
  <si>
    <t>1. О ходе процедуры банкротства. 2 О продлении срока процедуры банкротства</t>
  </si>
  <si>
    <t>8 -701-511-02-43 u_zhanat0203@mail.ru</t>
  </si>
  <si>
    <t>ТОО "COMNET KZ"</t>
  </si>
  <si>
    <t>г. Нур-Султан, ул. Ш. Уалиханова, д. 3 кв. (офис) 1</t>
  </si>
  <si>
    <t>г. Нур-Султан, ул. Жубанова, д.16, каб. 307</t>
  </si>
  <si>
    <t>ТОО "Choson Union" (Чосон
Юнион)</t>
  </si>
  <si>
    <t>г. Нур-Султан , улица Күйші Дина, дом 31, кв. 5</t>
  </si>
  <si>
    <t>14.10.2021</t>
  </si>
  <si>
    <t>ТОО "АртМакс плюс"</t>
  </si>
  <si>
    <t>061040008890</t>
  </si>
  <si>
    <t>г.Нур-Султан, ул. Абылай Хана, д.27/2, кв. (офис) 71</t>
  </si>
  <si>
    <t>г.Нур-Султан, ул. Жубанова, 16</t>
  </si>
  <si>
    <t xml:space="preserve">1. Продление срока процедуры ликвидации  
</t>
  </si>
  <si>
    <t>25.09.2021</t>
  </si>
  <si>
    <t>ТОО "Astana Story-Trade"</t>
  </si>
  <si>
    <t xml:space="preserve"> г.Нур-Султан, мкр.2А д. 2, кв.9</t>
  </si>
  <si>
    <t xml:space="preserve"> г.Нур-Султан, мкр.Коктал-2, ул.Улытау, д.16</t>
  </si>
  <si>
    <t>01.10.2021</t>
  </si>
  <si>
    <t>г.Нур-Султан, ул.Аскара Токпанова, д.29 оф.13</t>
  </si>
  <si>
    <t xml:space="preserve">1. Принятие решения об обжаловании решения СМЭС г.Нур-Султан №7119-21-00-2/7676 от 23 сентября 2021г.
</t>
  </si>
  <si>
    <t>Ознакомиться с материалами, подлежащими рассмотрению собранием кредиторов, Вы можете не позднее чем, за 3 рабочих дня до проведения собрания по адресу: г.Нур-Султан, ул.Аскара Токпанова, д.29 оф.13</t>
  </si>
  <si>
    <t>ТОО «Сұңқар Монолит»</t>
  </si>
  <si>
    <t>050340000633</t>
  </si>
  <si>
    <t>г. Нур-Султан, мкр. 5, кв. 118</t>
  </si>
  <si>
    <t>г. Нур-Султан, ул. А. Петрова 18/1 ВП 2</t>
  </si>
  <si>
    <t>Материалы, необходимые для рассмотрения вопроса повестки дня будут представлены кредиторам непосредственно на собрании или связаться с БУ для получения нарочно документов или на электронный адрес</t>
  </si>
  <si>
    <t xml:space="preserve">Сот.тел. 8 702 383 49 63, gunn2014@bk.ru </t>
  </si>
  <si>
    <t>130640019947.</t>
  </si>
  <si>
    <t xml:space="preserve"> г.Нур-Султан, ул.Яблоневская,154</t>
  </si>
  <si>
    <t>18.10.2021</t>
  </si>
  <si>
    <t xml:space="preserve"> г.Нур-Султан,ул. Жубанова, 16</t>
  </si>
  <si>
    <t>Продление процедуры банкротства</t>
  </si>
  <si>
    <t xml:space="preserve">1.Cписание денежных средств, не возможных к взысканию, находящихся на расчетных счетах в ликвидируемых БВУ; 
2.Прочие вопросы;
        3. Согласование заключительного отчета и ликвидационного баланса банкротного управляющего  ТОО “ Concrete-11”,  Усембаева М.М., и направление  в СМЭС г. Нур-Султан  для утверждения.
</t>
  </si>
  <si>
    <t>ТОО «Елорда асханасы»</t>
  </si>
  <si>
    <t xml:space="preserve"> г.Нур-Султан,район р-н Сарыарка, ул.Бейбитшилик,  д. 11.</t>
  </si>
  <si>
    <t xml:space="preserve">г. Нур-Султан, р-н «Сарыарка», ул. Республика, д. 52, </t>
  </si>
  <si>
    <t xml:space="preserve">1.Определение размера основного вознаграждения банкротному управляющему; 
2. Заключение договора с администратором; 
3. Утверждение плана мероприятий; 4. Об утверждении сметы административных расходов и количество работников, привлекаемых для проведения процедуры банкротства
</t>
  </si>
  <si>
    <t>ИП "Качканьян С.М."</t>
  </si>
  <si>
    <t>г.Нур-Султан, ул.Богенбай батыра, д.56Е, кв.383</t>
  </si>
  <si>
    <t>заочным способом посредством мессенджера WhatsApp</t>
  </si>
  <si>
    <t>1. Согласование заключительного отчета.</t>
  </si>
  <si>
    <t>Моб.тел.: +7 775 1254053, e-mail: isaha69@gmail.com</t>
  </si>
  <si>
    <t>ТОО «Торговый дом Теньши»</t>
  </si>
  <si>
    <t>071040007051</t>
  </si>
  <si>
    <t>г. Нур-Султан, пр.Б.Момышулы, д.2/9, ВП-3</t>
  </si>
  <si>
    <t>г.Нур-Султан, мкр.Коктал-2, ул. Улытау, д.16</t>
  </si>
  <si>
    <t xml:space="preserve">1. Вопрос по продлению процедуры банкротства
</t>
  </si>
  <si>
    <t xml:space="preserve">г. Нур-Султан, ул. Косшигулова 19/2, кв. 67 </t>
  </si>
  <si>
    <t>ТОО "Nord Brend"</t>
  </si>
  <si>
    <t xml:space="preserve">г. Нур-Султан, мкрн-5, д.12, кв. 09 </t>
  </si>
  <si>
    <t>г. Нур-Султан, ул. Кравцова, д.6, кв. 09</t>
  </si>
  <si>
    <t>1.Продление срока процедуры банкротства</t>
  </si>
  <si>
    <t>8 705 995 86 64 vtb.smagulov@mail.ru</t>
  </si>
  <si>
    <t xml:space="preserve"> ТОО "Жасыл Дала" </t>
  </si>
  <si>
    <t xml:space="preserve">г. Нур-Султан, ул. Куйши Дина, д. 39, кв.69 </t>
  </si>
  <si>
    <t xml:space="preserve"> ТОО "Ақ Алас" </t>
  </si>
  <si>
    <t xml:space="preserve">г. Нур-Султан, ул. Геологическая 2/Б </t>
  </si>
  <si>
    <t>1.Подписание договора цессии о замене взыскателя</t>
  </si>
  <si>
    <t>г.Нур-Султан, ул. Жансүгірұлы, дом 8</t>
  </si>
  <si>
    <t>г. Нур-Султан, пр. Республики,  д. 52, каб. 515</t>
  </si>
  <si>
    <t>О продлении срока процедуры банкротства</t>
  </si>
  <si>
    <t>ТОО «Astana Dekor City»</t>
  </si>
  <si>
    <t>г. Нур-Султан, ул. Сосновая, дом 266,</t>
  </si>
  <si>
    <t>ТОО  "Install СервисCom"</t>
  </si>
  <si>
    <t>г. Нур-Султан, ул.Пушкина, дом 35/1</t>
  </si>
  <si>
    <t xml:space="preserve">О продлении срока процедуры банкротства </t>
  </si>
  <si>
    <t>ТОО « Каскат - Ойл»</t>
  </si>
  <si>
    <t>г. Нур-Султан, ул. Капал,дом 8/1,</t>
  </si>
  <si>
    <t>ТОО «АстанаСервис-А»</t>
  </si>
  <si>
    <t>г.Нур-Султан, ул. Балқантау,д.35</t>
  </si>
  <si>
    <t xml:space="preserve">ТОО «Akmola Construction» </t>
  </si>
  <si>
    <t>г.Нур-Султан, ул. Молдагулова, дом 32/1,</t>
  </si>
  <si>
    <t>ТОО "СарыТау Астана Групп"</t>
  </si>
  <si>
    <t>г.Нур-Султан, ул. Жана Жол, д. 2</t>
  </si>
  <si>
    <t>ТОО "Табыс-АГ"</t>
  </si>
  <si>
    <t>090240007327</t>
  </si>
  <si>
    <t>г. Нур-Султан, ул. Шосее Алаш д,21/2</t>
  </si>
  <si>
    <t>28.10.2021г.</t>
  </si>
  <si>
    <t>г. Нур-Султан, пр. Женис,6/2 офис.1</t>
  </si>
  <si>
    <t>14-00</t>
  </si>
  <si>
    <t xml:space="preserve">1) Отчет по инвентаризации имущественной массы;
2) Выбор кандидатуры банкротного управляющего;
3) Создание комитета кредиторов;
4) Определение численности, утверждение состава и председателя комитета кредиторов;
5) Утверждение регламента работы комитета кредиторов;
6) Определение размера выплаты основного вознаграждения временному и банкротному управляющему. 
</t>
  </si>
  <si>
    <t xml:space="preserve"> г.Нур-Султан, ул. Кокарал, Жилой массив
Промышленный, дом 32</t>
  </si>
  <si>
    <t>03.11.2021</t>
  </si>
  <si>
    <t xml:space="preserve">1. Вопрос привлечения к субсидиарной ответственности должностных лиц банкрота.       2. Согласования заключительного отчета банкротного управляющего.
</t>
  </si>
  <si>
    <t>ТОО "Agile Systems</t>
  </si>
  <si>
    <t xml:space="preserve">г. Нур-Султан, ул. Иманбаевой д. 5А кв. (офис) 3а </t>
  </si>
  <si>
    <t>г.Нур-Султан, ул.Ш.Айманова, 6</t>
  </si>
  <si>
    <t>Заключение договора между КК и БУ</t>
  </si>
  <si>
    <t>8-702-247-98-45 ergaliev.61@mail.ru</t>
  </si>
  <si>
    <t xml:space="preserve"> г.Нур-Султан, ул.ШОССЕ КУРГАЛЬДЖИНСКОЕ, 
дом 19, оф. 401</t>
  </si>
  <si>
    <t>г.Нур-Султан, пр.Кабанбая, 33</t>
  </si>
  <si>
    <t xml:space="preserve"> г.Нур-Султан, ПРОСПЕКТ КАБАНБАЙ БАТЫРА, 
дом 28, оф. 1
</t>
  </si>
  <si>
    <t>г.Нур-Султан, пр.Кабанбая, 34</t>
  </si>
  <si>
    <t>ТОО "КАБАЛ СТРОЙ KZ"</t>
  </si>
  <si>
    <t>город Нур-Султан, улица Бейбитшилик, дом 18, кв.(офис) 321.</t>
  </si>
  <si>
    <t xml:space="preserve"> 12:00</t>
  </si>
  <si>
    <t>ТОО " TAB-Group"</t>
  </si>
  <si>
    <t xml:space="preserve"> г.Нур-Султан, 181, строение 2, 3 ЭТАЖ, каб .306 дом 19, оф. 401</t>
  </si>
  <si>
    <t xml:space="preserve"> 14:30</t>
  </si>
  <si>
    <t>г.Нур-Султан, пр.Республики, 52</t>
  </si>
  <si>
    <t>г.Нур-Султан, пр. Республики, д. 52, 515 каб.</t>
  </si>
  <si>
    <t xml:space="preserve">Об утверждении заключительного отчета банкротного управляющего.          </t>
  </si>
  <si>
    <t>ТОО "Алтын Жорға"</t>
  </si>
  <si>
    <t>Акмолинская обл., г.Нур-Султан, , ул. Иманова, д.19.</t>
  </si>
  <si>
    <t>12:30</t>
  </si>
  <si>
    <t>г.Нур-Султан ул. Адырна 24/1 офис 301</t>
  </si>
  <si>
    <t xml:space="preserve">1. продление срока банкротного производства.  2. вопроыс о заключении ПЛБ.               
</t>
  </si>
  <si>
    <t>ТОО "Промкапитал Астана"</t>
  </si>
  <si>
    <t xml:space="preserve">г. Нур-Султан , ул. Шарбакты,  д. 12/3 </t>
  </si>
  <si>
    <t>г. Нур-Султан, ул. Жубанова 16, офис 308</t>
  </si>
  <si>
    <t xml:space="preserve">1. продление срока банкротного производства.               
</t>
  </si>
  <si>
    <t>тел. 8-707-619-99-97,  электронный адрес: aidos-karin@mail.ru</t>
  </si>
  <si>
    <t>г.Нур-Султан,ул.Иманова, д.19 кв.
(офис) 604 А</t>
  </si>
  <si>
    <t>1.Согласование заключительного отчёта.</t>
  </si>
  <si>
    <t xml:space="preserve">ТОО «RDC.KZ» </t>
  </si>
  <si>
    <t xml:space="preserve">040240012894 </t>
  </si>
  <si>
    <t xml:space="preserve"> г. Нур-Султан, район Сарыарка ул. А. Мамбетова , 24, БЦ "Аффари", 5э, оaис 6/2</t>
  </si>
  <si>
    <t>г. Нур-Султан, Республики, 52</t>
  </si>
  <si>
    <t>"ПСК НомадСтрой" ЖШС</t>
  </si>
  <si>
    <t>г.Нур-Султан, ул.Б.Майлина, дом 33</t>
  </si>
  <si>
    <t>15.11.2021</t>
  </si>
  <si>
    <t>г.Нур-Султан, ул.Петрова 18/2, оф.301</t>
  </si>
  <si>
    <t>Ознакомиться с материалами, подлежащими рассмотрению собранием кредиторов, Вы можете не позднее чем, за 3 рабочих дня до проведения собрания по адресу: г.Нур-Султан, ул.Петрова 18/2, оф.301</t>
  </si>
  <si>
    <t>ТОО "ЕвразСтройСервис"</t>
  </si>
  <si>
    <t>г.Нур-Султан, район Алматы, пр.Тәуелсіздік, здание 31 каб.203</t>
  </si>
  <si>
    <t>02.11.2021</t>
  </si>
  <si>
    <t>ТОО «Аль-Фараби-НТ»</t>
  </si>
  <si>
    <t>г.Нур-Султан, ул.Сауран, 9-66</t>
  </si>
  <si>
    <t>г. Нур-Султан, Адырна 24/1 офис 301</t>
  </si>
  <si>
    <t>1. О нереализованому автомашине.</t>
  </si>
  <si>
    <t xml:space="preserve">ТОО «Welding Railway» 
</t>
  </si>
  <si>
    <t xml:space="preserve">г.Нур-Султан, ул. Акмола, дом 11, кв 1
</t>
  </si>
  <si>
    <t xml:space="preserve">1.Определение размера основного вознаграждения банкротному управляющему;
2. Заключение договора с банкротным управляющим; 
3. Утверждение плана мероприятий по проведению процедуры банкротства; 
</t>
  </si>
  <si>
    <t>ТОО "КлубЖол"</t>
  </si>
  <si>
    <t xml:space="preserve"> г.Нур-Султан, , пр.Б.Батыра , д. 16 кв. (офис) 403</t>
  </si>
  <si>
    <t xml:space="preserve"> ТОО "BAI Proxima"</t>
  </si>
  <si>
    <t xml:space="preserve">090240002485
</t>
  </si>
  <si>
    <t>г. Нур-Султан, район Есиль, ул.Ақмешіт, д.9\2, н.п.9</t>
  </si>
  <si>
    <t>г. Нур-Султан, пр. Қабанбай батыр, 33,</t>
  </si>
  <si>
    <t>1. О согласовании заключительного отчета</t>
  </si>
  <si>
    <t xml:space="preserve">г. Нур-Султан, ул. С 409, д. 25 кв.  16а </t>
  </si>
  <si>
    <t>г. Нур-Султан, пр. Республики, 52</t>
  </si>
  <si>
    <t>г.Нур-Султан, ул.Жубанова, д.69/1, кв.12</t>
  </si>
  <si>
    <t>г.Нур-Султан, ул.Жубанова, 16, офис 308</t>
  </si>
  <si>
    <t>Ознакомиться с материалами, подлежащими рассмотрению собранием кредиторов, Вы можете не позднее чем, за 3 рабочих дня до проведения собрания по адресу: г.Нур-Султан, ул.Жубанова, 16, офис 308</t>
  </si>
  <si>
    <t>ТОО "ЭнергоСтройАстанаLtd"</t>
  </si>
  <si>
    <t xml:space="preserve">г. Нур-Султан , ул. проспект Женис , д. 83 кв. (офис) 30 </t>
  </si>
  <si>
    <t>г. Нур-Султан, пр. Республикид.52</t>
  </si>
  <si>
    <t xml:space="preserve">.                                                              1. Принятие решения о переходе к расчетам с кредиторами должника.                                                  2. Согласования заключительного отчета.  
</t>
  </si>
  <si>
    <t>08.11.2021</t>
  </si>
  <si>
    <t xml:space="preserve">г.Нур-Султан, ул.Аскара Токпанова, д.29 офис 13 </t>
  </si>
  <si>
    <t xml:space="preserve">1) Продление срока проведения процедуры банкротства.
</t>
  </si>
  <si>
    <t xml:space="preserve">Ознакомиться с материалами, подлежащими рассмотрению собранием кредиторов, Вы можете не позднее чем, за 3 рабочих дня до проведения собрания по адресу:г: г.Нур-Султан, ул.Аскара Токпанова, д.29 офис 13 </t>
  </si>
  <si>
    <t>05.11.21</t>
  </si>
  <si>
    <t>ТОО «Ренессанс-НТ»</t>
  </si>
  <si>
    <t>021040002091</t>
  </si>
  <si>
    <t xml:space="preserve">г. Нур-султан, ул. Керей Жанибек хандар, д. 11 оф.78
</t>
  </si>
  <si>
    <t xml:space="preserve">1) Утверждение плана продаж имущества ТОО "Қасиет Инвест". 
</t>
  </si>
  <si>
    <t>ИП «Минакова Лариса Владимировна»</t>
  </si>
  <si>
    <t>720812450493</t>
  </si>
  <si>
    <t>г.Нур-Султан, ул.Сембинова, д.10/4, кв.17</t>
  </si>
  <si>
    <t xml:space="preserve">г.Нур-Султан, ул.Адырна, д.24/1, каб. 301 </t>
  </si>
  <si>
    <t xml:space="preserve">1) Согласование заключительного отчета.
</t>
  </si>
  <si>
    <t xml:space="preserve">Ознакомиться с материалами, подлежащими рассмотрению собранием кредиторов, Вы можете не позднее чем, за 3 рабочих дня до проведения собрания </t>
  </si>
  <si>
    <t xml:space="preserve"> 8 701-511-02-43, u_zhanat0203@mail.ru</t>
  </si>
  <si>
    <t>ТОО «Достан ЭК»</t>
  </si>
  <si>
    <t>040640011816</t>
  </si>
  <si>
    <t>г. Нур-Султан, ул. Аккемер 3, п. Тельмана</t>
  </si>
  <si>
    <t xml:space="preserve">г. Нур-Султан, пр. Кабанбай батыра 33, каб. 203 </t>
  </si>
  <si>
    <t>ТОО «EuroTek Astana LTD» (ЕвроТэк Астана ЛТД)»</t>
  </si>
  <si>
    <t>051140008109.</t>
  </si>
  <si>
    <t>г. Нур - Султан, ул. Жубанова, д. 31, кв. 301</t>
  </si>
  <si>
    <t>г. Нур-Султан, ул. Кайым Мухамедханова 5, 4 этаж,  4-9 офис</t>
  </si>
  <si>
    <t>1) отчет банкротного управляющего о результатах проведения процедуры банкротства; 2) согласование заключительного отчета банкротного управляющего.</t>
  </si>
  <si>
    <t>г. Нур-Султан, ул. Кайым Мухамедханова 5, 4 этаж,  4-9 офис; 8 700 4000 241, ed@contador-kz.com</t>
  </si>
  <si>
    <t>ТОО "Global Building KZ"</t>
  </si>
  <si>
    <t>100440006618</t>
  </si>
  <si>
    <t xml:space="preserve">г. Нур-Султан , ул. САКЕН СЕЙФУЛЛИН , д. 56/8 кв. (офис) 4 </t>
  </si>
  <si>
    <t>12:00</t>
  </si>
  <si>
    <t xml:space="preserve">1. Утверждение заключительного отчета и ликвидационного баланса.         
</t>
  </si>
  <si>
    <t>ИП "Султаналиева В.В."</t>
  </si>
  <si>
    <t>920924451056</t>
  </si>
  <si>
    <t>г. Нур-Султан, ул. Кенесары 43, офис 18</t>
  </si>
  <si>
    <t>ТОО  «Sauran Nury»</t>
  </si>
  <si>
    <t>г. Нур-Султан, пр-т Абая ,89</t>
  </si>
  <si>
    <t>г. Нур-Султан, ул. Кравцова, д.6, кв. 1</t>
  </si>
  <si>
    <t>040640009498</t>
  </si>
  <si>
    <t>г. Нур-Султан, мкр-он Самал, дом № 9, кв. 74</t>
  </si>
  <si>
    <t xml:space="preserve">1. Продление срока проведения процедуры банкротства.    </t>
  </si>
  <si>
    <t xml:space="preserve">г. Нур-Султан, ул. Х. Досмухамедулы, д. 69 </t>
  </si>
  <si>
    <t>Ознакомление с материалами подлежащие рассмотрению собранием кредиторов, будут представлены перед началом собрания</t>
  </si>
  <si>
    <t>ТОО «Elorda Service»</t>
  </si>
  <si>
    <t>г. Нур - Султан, ул. Республики, д. 60, кв. 306</t>
  </si>
  <si>
    <t>ТОО «ТоргПром-70»</t>
  </si>
  <si>
    <t>.070240014009</t>
  </si>
  <si>
    <t>г. Нур - Султан, ул. Айманова, д. 66</t>
  </si>
  <si>
    <t>1) отчет банкротного управляющего о результатах проведения процедуры банкротства;                                      2) согласование заключительного отчета банкротного управляющего.</t>
  </si>
  <si>
    <t>110840019864</t>
  </si>
  <si>
    <t>ТОО "KazCreateInvest"</t>
  </si>
  <si>
    <t xml:space="preserve">010000 , Казахстан , Акмолинская обл. , г. Нур-Султан , ул. 188 , д. 16 кв. (офис) 27 </t>
  </si>
  <si>
    <t>1) Об оценке залогового имущества.
2) Выбор кандидатуры банкротного управляющего из числа лиц, уведомления которых включены в реестр уведомлений лиц, имеющих право осуществлять деятельность администратора.
3) Создание комитета кредиторов.
4) Определение численности и утверждение состава комитета кредиторов, выборы Председателя комитета кредиторов.
5) Утверждение регламента работы комитета кредиторов.
6) Определение размера основного вознаграждения временному управляющему, подлежащего выплате в пределах, установленных уполномоченным органом</t>
  </si>
  <si>
    <t>ТОО  «Soft Partner»</t>
  </si>
  <si>
    <t>г. Нур-Султан, улица Суйинбай акына ,22</t>
  </si>
  <si>
    <t>1.      Принятие решения о проведении оценки залогового имущества.2. Выбор кандидатуры банкротного управляющего из числа лиц зарегестрированных в уполномоченном органе. 3.Приняти решени о создании комитета кредиторов. 4. Определение численности и утверждения состава комитета кредиторов. 5. Определение размера выплаты основного вознаграждения временному управляющему.</t>
  </si>
  <si>
    <t xml:space="preserve">1. Согласование заключительного отчета банкротного управляющего.
</t>
  </si>
  <si>
    <t>080640000104</t>
  </si>
  <si>
    <t>ТОО "СК ОКЕАН-А"</t>
  </si>
  <si>
    <t>г. Нур-Султан, улица Кенесары, дом 44, кв. 208</t>
  </si>
  <si>
    <t>17.11.2021</t>
  </si>
  <si>
    <t xml:space="preserve"> г.Нур-Султан, ул.Ш.Айманова, д.6.</t>
  </si>
  <si>
    <t>1. О заключении договора с банкротным управляющим.
2. Утверждении плана мероприятий по проведению процедуры банкротства, который является неотъемлемой частью договора.
3. Об утверждении сметы административных расходов и количество работников, привлекаемых для проведения процедуры банкротства.</t>
  </si>
  <si>
    <t>ТОО "БИО АСТАНА"</t>
  </si>
  <si>
    <t>130940016331</t>
  </si>
  <si>
    <t>г. Нур-Султан, Переулок Шыңтас, дом 8, кабинет 11</t>
  </si>
  <si>
    <t xml:space="preserve">1. О замене взыскателя 2. о зак-лючительном отчете и ликвидационном балан-се                                    </t>
  </si>
  <si>
    <t xml:space="preserve">ТОО «Baibol LTD»    </t>
  </si>
  <si>
    <t xml:space="preserve">о зак-лючительном отчете и ликвидационном балан-се                                    </t>
  </si>
  <si>
    <t xml:space="preserve">ТОО «AMIR A2»    </t>
  </si>
  <si>
    <t xml:space="preserve">ТОО «Ferre»    </t>
  </si>
  <si>
    <t>ТОО ""Minatore"</t>
  </si>
  <si>
    <t>г.Нур-Султан, пр.Абая, д. 92/1, каб.99</t>
  </si>
  <si>
    <t>г.Нур-Султан, ул.Жубанова, д. 16</t>
  </si>
  <si>
    <t xml:space="preserve">                                                              1. Переуступка права требования. 2. Согласования заключительного отчета
</t>
  </si>
  <si>
    <t xml:space="preserve">130640007400 </t>
  </si>
  <si>
    <t xml:space="preserve">г. Нур-Султан, ул. Керей Жанибек Хандар, д. 28, кв.(офис)14 </t>
  </si>
  <si>
    <t>ТОО "Астана-Промэнергоресурс"</t>
  </si>
  <si>
    <t>г.Нур-Султан, ул.Сыганак, д.29, офис 14б</t>
  </si>
  <si>
    <t xml:space="preserve">ТОО «Фасад Строй 2011» </t>
  </si>
  <si>
    <t xml:space="preserve">Нұр-Сұлтан қаласы, Мустафин көшесі, 21/5 үй, 105 пәтер </t>
  </si>
  <si>
    <t>Нұр-Сұлтан қаласы, Республика даңғылы,52</t>
  </si>
  <si>
    <t xml:space="preserve">1. Замена взыскателя
</t>
  </si>
  <si>
    <t>г. Нур-Султан, пр. Республики д. 40 офис 1</t>
  </si>
  <si>
    <t xml:space="preserve">1. Продление процедуры банкротства                                  2.Замена взыскателя               3.
</t>
  </si>
  <si>
    <t xml:space="preserve"> "Консалт для бизнеса" ЖШС</t>
  </si>
  <si>
    <t xml:space="preserve"> г. Нур-Султан, пр. Республики, д. 34А</t>
  </si>
  <si>
    <t>г. Нур-Султан, ул. Керей Жанибек хандар д. 11, кв. 78 (ЖК "Гулистан")</t>
  </si>
  <si>
    <t xml:space="preserve">1) Заключение договора с банкротным управляющим;
2) Утверждение плана мероприятий по проведению процедуры банкротства, который является неотъемлемой частью договора;  
3) Утверждение сметы административных расходов.
</t>
  </si>
  <si>
    <t>091140005974</t>
  </si>
  <si>
    <t>ТОО "Тумар Агро - Кемекал"</t>
  </si>
  <si>
    <t xml:space="preserve">г. Нур-Султан,  район Байконур, ул. А. Иманова, д. 19, каб. 511D
</t>
  </si>
  <si>
    <t xml:space="preserve">1.Cписание денежных средств, не возможных к взысканию, находящихся на расчетных счетах в ликвидируемых БВУ; Списание невозможной к взысканию дебиторской задолженности;
2.Утверждение сметы административных расходов;
</t>
  </si>
  <si>
    <t>ТОО «Айдаһар-21»</t>
  </si>
  <si>
    <t xml:space="preserve">000340016998 </t>
  </si>
  <si>
    <t xml:space="preserve"> г. Нур-Султан ул. ул. Богенбай батыра, д. 85/1</t>
  </si>
  <si>
    <t>г. Нур-Султан, пр. Республики, 52, каб. 214</t>
  </si>
  <si>
    <t xml:space="preserve">1. Согласование заключительного отчёта. </t>
  </si>
  <si>
    <t>ТОО «Астана-профиль-люкс»</t>
  </si>
  <si>
    <t>060940008593</t>
  </si>
  <si>
    <t>г. Нур-Султан, ул. Угольная,  д. 30В</t>
  </si>
  <si>
    <t>ТОО «Тоқсанбай»</t>
  </si>
  <si>
    <t>г. Нур - Султан, район Алматы, пр. Тәуелсіздік, здание 34, ВП-1</t>
  </si>
  <si>
    <t xml:space="preserve">010000, г.Нур-Султан, р.Сарыарка, д.10 </t>
  </si>
  <si>
    <t>1) Привлечение должностных лиц Должника к субсидиарной ответственности</t>
  </si>
  <si>
    <t>ТОО "Строительная компания Целина"</t>
  </si>
  <si>
    <t>130240002297</t>
  </si>
  <si>
    <t xml:space="preserve">г. Нур-Султан, ул. Жұмекен Нәжiмеденов, д. 20, кв. 111
</t>
  </si>
  <si>
    <t>1) Заключение договора с банкротным управляющим;
2) Утверждение плана мероприятий по проведению процедуры банкротства, который является неотъемлемой частью договора;  
3) Утверждение сметы административных расходов;</t>
  </si>
  <si>
    <t>Дополнительное соглашение.</t>
  </si>
  <si>
    <t>ТОО "Спец Строй Сервис 2030"</t>
  </si>
  <si>
    <t>141240017180</t>
  </si>
  <si>
    <t xml:space="preserve">г. Нур-Султан, ул. Күйшi Дина, д. 23/1, кв. 4
</t>
  </si>
  <si>
    <t>ТОО "Шебер-К"</t>
  </si>
  <si>
    <t>990640014025</t>
  </si>
  <si>
    <t>г.Нур-Султан, ул.Кажымукана 8, кв.7</t>
  </si>
  <si>
    <t>11:20</t>
  </si>
  <si>
    <t>г. Нур-Султан , пр. Туран 19/1</t>
  </si>
  <si>
    <t>Согласование заключительного отчета и ликвидационного баланса</t>
  </si>
  <si>
    <t>ТОО "СК «БЕЛ АРЫҚ"</t>
  </si>
  <si>
    <t>021240006775</t>
  </si>
  <si>
    <t>г.Нур-Султан, пр.Сарыарка, 31/2, оф.52</t>
  </si>
  <si>
    <t>15:00</t>
  </si>
  <si>
    <t>22.11.2021</t>
  </si>
  <si>
    <t xml:space="preserve"> Нур-Султан, район Алматы, Жилой массив Юго-Восток (правая сторона),
улица Арғанаты, дом 19</t>
  </si>
  <si>
    <t xml:space="preserve">г.Нур-Султан,      р-н «Алматы», ул. Жубанова, д. 16, </t>
  </si>
  <si>
    <t xml:space="preserve"> 1.Определение размера основного вознаграждения банкротному управляющему; 
2. Заключение договора с администратором; 
3. Утверждение плана мероприятий; 
</t>
  </si>
  <si>
    <t xml:space="preserve">ИП «Шайман Жанай Шайманұлы» 
 </t>
  </si>
  <si>
    <t xml:space="preserve">г. Нур-Султан, ул.Желтокасан, д. 48/1, кв. 2 </t>
  </si>
  <si>
    <t>г.Нур-Султан, пр.Республики 52</t>
  </si>
  <si>
    <t xml:space="preserve">Утверждение заключительного отчета
</t>
  </si>
  <si>
    <t>Сагиндыков Н.М. тел.87759000273, эл. адрес  snureke@mail.ru</t>
  </si>
  <si>
    <t>ТОО "АКС-Билдинг"</t>
  </si>
  <si>
    <t>г.Нур-Султан, район Алматы, ул. А. Байтурсынова, д. 5, ВП41</t>
  </si>
  <si>
    <t>23.11.2021</t>
  </si>
  <si>
    <t>г.Нур-Султан, ул. Жубанова, 16, офис 308</t>
  </si>
  <si>
    <t xml:space="preserve">1) Отчет по инвентаризации имущественной массы; 
2) выбор кандидатуры банкротного управляющего;
3) Принятие решения о проведении оценки имущества, кроме залогового имущества.
4) Определение численности и утверждение состава комитета кредиторов, председателя комитета кредиторов;
5) Утверждение регламента работы комитета кредиторов;
6) Определение размера выплаты основного вознаграждения временному и банкротному управляющему.
7) Принятие решения о продолжении (прекращении) деятельности банкрота.
</t>
  </si>
  <si>
    <t xml:space="preserve"> 8 707-619-99-97 эл.адрес: aidos-karin@mail.ru</t>
  </si>
  <si>
    <t xml:space="preserve">ТОО «РеспектСтрой-2017» </t>
  </si>
  <si>
    <t>170240006722</t>
  </si>
  <si>
    <t>010000, г.Нур-Султан, р.Байконур, ул.А.Иманова, д.50, кв.(оф.) 212</t>
  </si>
  <si>
    <t>23.11.2021г.</t>
  </si>
  <si>
    <t>г.Нур-Султан, ул.Ш.Айманова, д.6</t>
  </si>
  <si>
    <t>1) Отчет банкротного управляющего.                     2) Согласование заключительного отчета</t>
  </si>
  <si>
    <t>8-708-850-8736, 15051950@inbox.ru</t>
  </si>
  <si>
    <t>г. Астана, ул.Иманова,д. 19, оф. 808</t>
  </si>
  <si>
    <t>24.11.2021</t>
  </si>
  <si>
    <t>г.Нур-Султан, по видеоинтернет связи WhatsApp</t>
  </si>
  <si>
    <t>ТОО "Direct Development"</t>
  </si>
  <si>
    <t>060740007012</t>
  </si>
  <si>
    <t>г. Нур-Султан, ул. Панфилова д., 7/1</t>
  </si>
  <si>
    <t>26.11.2021</t>
  </si>
  <si>
    <t>1.Продление срока банкротства</t>
  </si>
  <si>
    <t xml:space="preserve">ТОО «Capital Transit Logistic» </t>
  </si>
  <si>
    <t xml:space="preserve">010000, г.Нур-Султан, ул.Кенесары, д.40, ВП-64 </t>
  </si>
  <si>
    <t>г.Нур-Султан, ул.Сатпаева, д.4, НП-9</t>
  </si>
  <si>
    <t xml:space="preserve">ТОО «Аригар»        </t>
  </si>
  <si>
    <t>060140016486</t>
  </si>
  <si>
    <t>г. Нур-Султан, ул.
Конституции, дом 11 б</t>
  </si>
  <si>
    <t xml:space="preserve">1. Отчет о проделанной работе с утверждением адм.расходов.                       2. Согласование заключительного отчета.                                                         
                                                                                                </t>
  </si>
  <si>
    <t xml:space="preserve">1. Рассмотрение вопроса о субсидиарной ответственности.                                                                                   2. Согласование заключительного отчета.
</t>
  </si>
  <si>
    <t>г. Нур-Султан, ул.
Жениса, д. 39кв(офис) 61</t>
  </si>
  <si>
    <t xml:space="preserve">1.отчет о проделанной работе с утверждением адм.расходов   2.согласование заключительного отчета.                                                
                                                                                                                                                     </t>
  </si>
  <si>
    <t xml:space="preserve">
1. Согласование заключительного отчета.
</t>
  </si>
  <si>
    <t>«СТЭМ-СтройПремиум»  ЖШС</t>
  </si>
  <si>
    <t>110740010183</t>
  </si>
  <si>
    <t>г. Нур-Султан, мкр-он Молодежный, дом 42, кв. 57</t>
  </si>
  <si>
    <t>ТОО "Азат-Инвест"</t>
  </si>
  <si>
    <t>061140004257</t>
  </si>
  <si>
    <t xml:space="preserve">Нур-Султан, ул Абпя 18 каб305
</t>
  </si>
  <si>
    <t>г.Нур-Султан ул. Республики 52</t>
  </si>
  <si>
    <t>1.Процессуальное  правоприемство- Замена  взыскателя  2Продление  срока  процедуры  банкротства</t>
  </si>
  <si>
    <t>87015364487,120612052308muha@mail.ru</t>
  </si>
  <si>
    <t xml:space="preserve">г.Нур-Султан, ул.Кенесары, д.40, ВП-64 </t>
  </si>
  <si>
    <t xml:space="preserve">ТОО «Е-Лайн Казахстан» </t>
  </si>
  <si>
    <t>170740000741</t>
  </si>
  <si>
    <t>г. Нур-Султан, ул. Кабанбай батыра, д. 19, офис 74</t>
  </si>
  <si>
    <t>г. Нур-Султан, пр. Кабанбая, 33</t>
  </si>
  <si>
    <t xml:space="preserve">1. Привлечение к субсидиарной ответственности должностных лиц Должника;
2.  Согласование заключительного отчета и ликвидационного баланса банкротного управляющего  ТОО «Е-Лайн Казахстан»  Усембаева М.М., и направление  в СМЭС г. Нур-Султан  для утверждения.
</t>
  </si>
  <si>
    <t>ТОО «КазБелМяс»</t>
  </si>
  <si>
    <t>171240013817</t>
  </si>
  <si>
    <t>г. Нур-Султан, район Сарыарка , ул.СҮЙІНБАЙ АҚЫН, 85</t>
  </si>
  <si>
    <t>г. Нур-Султан, пр. Республика, 52</t>
  </si>
  <si>
    <t xml:space="preserve">1. Привлечение к субсидиарной ответственности должностных лиц Должника;
2.  Согласование заключительного отчета и ликвидационного баланса банкротного управляющего  ТОО «КазБелМяс»Усембаева М.М., и направление  в СМЭС г. Нур-Султан  для утверждения.
</t>
  </si>
  <si>
    <r>
      <t>ТОО</t>
    </r>
    <r>
      <rPr>
        <b/>
        <sz val="12"/>
        <rFont val="Times New Roman"/>
        <family val="1"/>
      </rPr>
      <t xml:space="preserve"> </t>
    </r>
    <r>
      <rPr>
        <sz val="12"/>
        <rFont val="Times New Roman"/>
        <family val="1"/>
      </rPr>
      <t>«Дорожно-строительная фирма «МОЛНИЯ»</t>
    </r>
  </si>
  <si>
    <t>080740009687</t>
  </si>
  <si>
    <t xml:space="preserve">г. Нур-Султан, ул.Московская, д. 17, офис 2. </t>
  </si>
  <si>
    <t>г. Нур-Султан, пр-кт Республики д.52</t>
  </si>
  <si>
    <t xml:space="preserve">
1.  Согласование заключительного отчета и ликвидационного баланса банкротного управляющего  ТОО “ДСФ-МОЛНИЯ” Усембаева М.М., и направление  в СМЭС г. Нур-Султан  для утверждения.
</t>
  </si>
  <si>
    <t xml:space="preserve"> г.Нур-Султан, ул.Кенесары, д.40, ВП-64 </t>
  </si>
  <si>
    <t xml:space="preserve">ТОО «Kazelectroprivod» </t>
  </si>
  <si>
    <t>071240014329</t>
  </si>
  <si>
    <t>г. Нур-Султан, ул. Керей Жанибек Хандар, д. 28-14.</t>
  </si>
  <si>
    <t>г. Нур-Султан, ул.Кабанбай батыра д.33</t>
  </si>
  <si>
    <t xml:space="preserve">1. Привлечение к субсидиарной ответственности должностных лиц Должника;
2.  Согласование заключительного отчета и ликвидационного баланса банкротного управляющего  ТОО  «Kazelectroprivod»  Усембаева М.М., и направление  в СМЭС г. Нур-Султан  для утверждения.
</t>
  </si>
  <si>
    <t>ТОО "Baurzhan Service NS"</t>
  </si>
  <si>
    <t>г. Нур-Султан, ул. Лермонтова 17, кв.1</t>
  </si>
  <si>
    <t>02.12.2021</t>
  </si>
  <si>
    <t>11-30</t>
  </si>
  <si>
    <t>1. Утверждение административных расходов; 2.Списание безнадежной дебиторской задолженности; 3.Замена взыскателя</t>
  </si>
  <si>
    <t xml:space="preserve">1.О погашение кредиторской задолженности ;2.Согласования  заключительного отчета; 
</t>
  </si>
  <si>
    <t>г. Нур-Султан, ул. Аккемер, д. 3, п. Тельмана</t>
  </si>
  <si>
    <t xml:space="preserve">г.Нур-Султан, пр. Кабанбай батыра, д.33, каб. 203 </t>
  </si>
  <si>
    <t xml:space="preserve">1. О согласовании заключительного отчета банкротного управляющего и ликвидационного баланса. </t>
  </si>
  <si>
    <t xml:space="preserve">г. Нур-Султан , ул. Проспект ЖЕНИС , д. 67, н.п.2в кв. (офис) 7 </t>
  </si>
  <si>
    <t>Расмотрение  прямой продажи.</t>
  </si>
  <si>
    <t>07.12.2021</t>
  </si>
  <si>
    <t>ТОО «Жаңа-Қала 2030»</t>
  </si>
  <si>
    <t xml:space="preserve">1.Отчет о проделанной работе с утверждением адм.расходов   2.Согласование заключительного отчета.         </t>
  </si>
  <si>
    <t>040940008887</t>
  </si>
  <si>
    <t>07.12.2021г.</t>
  </si>
  <si>
    <t xml:space="preserve">1. Рассмотрение вопроса по заключению мирового соглашения
</t>
  </si>
  <si>
    <t>13.12.2021</t>
  </si>
  <si>
    <t>1. Отчет банкротного управляющего о проделанной работе.
2. Рассмотрение вопроса о прямой продаже имущества ТОО «Юмгискор Холдинг».
3. Рассмотрение вопроса о передаче залогового имущества.
4. Рассмотрение вопроса о списании имущественной массы (активов) ТОО «Юмгискор Холдинг».
5. Утверждение сумм административных расходов подлежащих выплате.
6. Утверждение отчетов об оценке имущественной массы (активов) должника.
7. Рассмотрение вопроса постановке на учет по НДС.
8. Рассмотрение и утверждение Плана продажи имущества должника.
9. Рассмотрение вопроса о продлении срока процедуры банкротства.</t>
  </si>
  <si>
    <t xml:space="preserve"> г.Нур-Султан, ул.ТОРАЙГЫРОВ С , д. 3/1 кв. (офис) 254 </t>
  </si>
  <si>
    <t>г.Нур-Султан, Ш.Айманова 6</t>
  </si>
  <si>
    <t>1.Продление сроков процедуры банкротства</t>
  </si>
  <si>
    <t>ТОО "Энерго-Мастер"</t>
  </si>
  <si>
    <t>г.Нур-Султан, пр.Женіс, дом 83</t>
  </si>
  <si>
    <t>г.Нур-Султан,            пр. Республики, 52</t>
  </si>
  <si>
    <t>25.11.2021</t>
  </si>
  <si>
    <t>08.12.2021г.</t>
  </si>
  <si>
    <t xml:space="preserve">1. Рассмотрение вопроса о субсидиарной ответственности.                                                                                             2.Согласование заключительного отчета
</t>
  </si>
  <si>
    <t xml:space="preserve">ТОО "KanStar.kz.Astana" </t>
  </si>
  <si>
    <t>09.12.2021г.</t>
  </si>
  <si>
    <t>ТОО "Клуббет"</t>
  </si>
  <si>
    <t>г.Нур-Султан,        ул. Бейбитшилик, д.47/1, оф.205</t>
  </si>
  <si>
    <t>10.12.2021</t>
  </si>
  <si>
    <t xml:space="preserve">г.Нур-Султан, онлайн по WhatsApp </t>
  </si>
  <si>
    <t>1. О субсидиарной ответственности                                         2. О продлении банкротного производства</t>
  </si>
  <si>
    <t>ТОО "Жанар-Falcon &amp; M"</t>
  </si>
  <si>
    <t>г. Нур-Султан, р-н Сарыарка, ул. Коктал, д. 28/4</t>
  </si>
  <si>
    <t>г. Нур-Султан, пр-т Богембай батыра, д. 73/1</t>
  </si>
  <si>
    <t>ТОО «Direct Development»</t>
  </si>
  <si>
    <t>г.Нур-Султан, ул. Cакен Жунисов, здание 7/1</t>
  </si>
  <si>
    <t>09.12.2021</t>
  </si>
  <si>
    <t xml:space="preserve">г.Нур-Султан, у. Ш.Айманова, 6 </t>
  </si>
  <si>
    <t>1. О согласовании Заключительного отчета</t>
  </si>
  <si>
    <t>г.Нур-Султан,ул. Бекетай, д.12</t>
  </si>
  <si>
    <t>1) Замена взыскателя по исполнительному производству о привлечении к субсидиарной ответственности руководителя.                 2) Согласование заключительного отчета</t>
  </si>
  <si>
    <t xml:space="preserve"> ТОО "Металосервис НС"</t>
  </si>
  <si>
    <t>г.Нур-Султан, ул.Аксай, д.1</t>
  </si>
  <si>
    <t xml:space="preserve">ТОО «Қараман LTD» </t>
  </si>
  <si>
    <t xml:space="preserve">г.Нур-Султан, ул.Брусиловского, 14 кв.11     </t>
  </si>
  <si>
    <t>12.12.2021</t>
  </si>
  <si>
    <t xml:space="preserve">г.Нур-Султан, ул.Манглик Ел, 52/а </t>
  </si>
  <si>
    <t>1. рассмотрение решения СМЭС от 17.11.2021г.</t>
  </si>
  <si>
    <t>г.Нур-султан, ул.Габидена Мустафина , дом 21/5,кв.105</t>
  </si>
  <si>
    <t xml:space="preserve">1.Списание дебиторской задолженности.       
</t>
  </si>
  <si>
    <t xml:space="preserve"> «Ақмола энергияжөндеу» ЖШС</t>
  </si>
  <si>
    <t>071140011777</t>
  </si>
  <si>
    <t xml:space="preserve">г. Нур-Султан, Жилой массив юго-восток, ул. Габидена Мустафина  д. 46
</t>
  </si>
  <si>
    <t xml:space="preserve">Продление срока процедуры банкротства  </t>
  </si>
  <si>
    <t>87778449920. baa-@list.ru</t>
  </si>
  <si>
    <t xml:space="preserve"> «СК Алматыэнергомонтаж» ЖШС</t>
  </si>
  <si>
    <t>110240016005</t>
  </si>
  <si>
    <t>г.Нур-Султан, ул. Акжол, дом 21</t>
  </si>
  <si>
    <t xml:space="preserve">1) Утверждение административных расходов администратора;
2) Продление процедура банкротства.
</t>
  </si>
  <si>
    <t xml:space="preserve">ТОО «ARUANA Ltd»    </t>
  </si>
  <si>
    <t xml:space="preserve">1-о числящемся имуществе ТОО 2-согласование заключительного отчета.                                     </t>
  </si>
  <si>
    <t>ТОО «Казахстанский Центр Промышленной Безопасности»</t>
  </si>
  <si>
    <t>120840002524</t>
  </si>
  <si>
    <t>г.Нур-Султан, пр. Сарыарка, д.37, офис 20</t>
  </si>
  <si>
    <t>г. Нур-Султан, пр. Республики, д.52</t>
  </si>
  <si>
    <t xml:space="preserve">1. Согласование заключительного отчета и ликвидационного баланса </t>
  </si>
  <si>
    <t>ТОО "Alle Design"</t>
  </si>
  <si>
    <t xml:space="preserve">г. Нур-Султан, ул. Енбекшилер д.13, вп 1
</t>
  </si>
  <si>
    <t xml:space="preserve">г. Нур-Султан, ул. А. Иманова, д. 19, каб. 511D
</t>
  </si>
  <si>
    <t xml:space="preserve">1. О числящемся имуществе ТОО 2. Согласование заключительного отчета.                                     </t>
  </si>
  <si>
    <t>г. Нур-Султан, ул. Жұмекен Нәжiмеденов, д. 20, кв. 111</t>
  </si>
  <si>
    <t>г. Нур-Султан, ул. Керей Жанибек хандар, д. 11 оф.78</t>
  </si>
  <si>
    <t>1) Утверждение административных расходов администратора;
2) Продление процедура банкротства.</t>
  </si>
  <si>
    <t xml:space="preserve">ИП "Novo Avto" </t>
  </si>
  <si>
    <t xml:space="preserve">г. Нур-Султан , ул. УЛИЦА АМАНГЕЛДИ ИМАНОВ , д. 7 кв. (офис) 26 </t>
  </si>
  <si>
    <t>г. Нур-султан, ул. Кравцова 6 кв.1</t>
  </si>
  <si>
    <t>ТОО " Дауал"</t>
  </si>
  <si>
    <t>020540004995</t>
  </si>
  <si>
    <t xml:space="preserve">г.Нур-Султан, м-н Самал, д.7 </t>
  </si>
  <si>
    <t>Замена взыскателя, согласование заключительного отчета о своей деятельности и ликвидационного баланса и отчета об использовании оставшегося после расчетов с кредиторами имущества</t>
  </si>
  <si>
    <t>ТОО Адал инжиниринг НТ</t>
  </si>
  <si>
    <t>Выбор банкротного управляющего</t>
  </si>
  <si>
    <t>87074043388 ziggi@bk.ru</t>
  </si>
  <si>
    <t>ТОО Astana Building Product</t>
  </si>
  <si>
    <t>ТОО Телестудия "Gold Media"</t>
  </si>
  <si>
    <t>ТОО Рудный ТоргПроект</t>
  </si>
  <si>
    <t>ТОО Жолбарыс-2010</t>
  </si>
  <si>
    <t>ТОО ИнтерСтройИнвест</t>
  </si>
  <si>
    <t>ТОО КазЛайт</t>
  </si>
  <si>
    <t>ТОО Топаз 2004</t>
  </si>
  <si>
    <t>040240011257</t>
  </si>
  <si>
    <t>ТОО Time Continental</t>
  </si>
  <si>
    <t>ТОО ASIL-INVEST-GROUP</t>
  </si>
  <si>
    <t>ТОО ZHASTAN LTD</t>
  </si>
  <si>
    <t>060340007951</t>
  </si>
  <si>
    <t xml:space="preserve"> ТОО «Frankcompany»</t>
  </si>
  <si>
    <t xml:space="preserve">160840009826
</t>
  </si>
  <si>
    <t>г. Нур-Султан , район Алматы, ул.Бурсиловского, д.17\1, каб.2</t>
  </si>
  <si>
    <t>г. Нур-Султан , пр. Қабанбай батыр, 33,</t>
  </si>
  <si>
    <t xml:space="preserve">1.  О пересмотрение вопроса об определение численности и утверждение состав комитета кредиторов, председатель КК; 2. Об определения размера основного воз-я БУ в пределах, установленныхУО.
3. Заключение договора на проведение процедуры банкротства между адм-ом и КК;                                              4. Об утверждении сметы адм-х расходов и плана мероприятий по проведению процедуры банкротства.
</t>
  </si>
  <si>
    <t>ТОО "EvroAziyaTransStroy"</t>
  </si>
  <si>
    <t>г.Нур-Султан, ул. Мусрепова, дом 6,кв.122</t>
  </si>
  <si>
    <t>г.Алматы, мкр.Таугуль-3, ул.Бутина 44</t>
  </si>
  <si>
    <t xml:space="preserve"> 1. Рассмотрение и согласование заключительного отчета БУ и ликвидационного баланса ТОО.      </t>
  </si>
  <si>
    <t>8-777-223-0771 saidraxman@mail.ru</t>
  </si>
  <si>
    <t xml:space="preserve">ТОО "Управляющая компания "Каскад" </t>
  </si>
  <si>
    <t>061040001497</t>
  </si>
  <si>
    <t>г.Нур-Султан, пр. Кабанбай батыра, д. 6/1, оф.12</t>
  </si>
  <si>
    <t xml:space="preserve">ТОО "Табыс - АГ" </t>
  </si>
  <si>
    <t>г.Нур-Султан, ул. шоссе Алаш, д. 21/2</t>
  </si>
  <si>
    <t xml:space="preserve">1-о продлени срока 2-очислящемся имуществе ТОО 3-согласование заключительного отчета.                                     </t>
  </si>
  <si>
    <t>100540007075.</t>
  </si>
  <si>
    <t xml:space="preserve">. Нур-Султан , ул. Е.Брусиловского , д. 2 </t>
  </si>
  <si>
    <t>Нур-Султан , ул. Е.Брусиловского , д. 2</t>
  </si>
  <si>
    <t xml:space="preserve"> согласование заключительного отчета и ликвидационного баланса</t>
  </si>
  <si>
    <t>ТОО «Диалог Тран KZ »</t>
  </si>
  <si>
    <t>г. Нур-Султан, ул.Ташенова, д.17, кв. оф. 157</t>
  </si>
  <si>
    <t>г.Нур-Султан, ул.Жубанова ,16</t>
  </si>
  <si>
    <t xml:space="preserve">1. Продление срока процедуры ликвидации. </t>
  </si>
  <si>
    <t>г. Нур-Султан, ул. Жубанова, д.16, каб. 308</t>
  </si>
  <si>
    <t xml:space="preserve"> ТОО "NET Limited Sirketi"</t>
  </si>
  <si>
    <t>27.12.2021</t>
  </si>
  <si>
    <t>г.Нур-Султан, ул. Иманова, д.19.</t>
  </si>
  <si>
    <t>г.Нур-Султан, ул. Адырна, д. 24/1, офис 301</t>
  </si>
  <si>
    <t xml:space="preserve">1. отчет о проделанной работы БУ.                                               2. вопрос о списании автотранспортного средства.               
</t>
  </si>
  <si>
    <t xml:space="preserve">1. Продление процедуры банкротства 2.Отчет о проделанной работе с утверждением адм.расходов   3.Согласование заключительного отчета.         </t>
  </si>
  <si>
    <t>г. Нур-Султан, ул. Косшигулова Ш. д. 19/2 кв. (офис) 67</t>
  </si>
  <si>
    <t xml:space="preserve">29.12.2021
</t>
  </si>
  <si>
    <t>г. Нур-Султан, пр. Республики, д. 52 каб. 215</t>
  </si>
  <si>
    <t>ТОО "Центрстрой-Комплект НС"</t>
  </si>
  <si>
    <t xml:space="preserve"> 010240003746</t>
  </si>
  <si>
    <t>г. Нур-Султан, ул.Джангильдина, д.17/1, 3-й этаж</t>
  </si>
  <si>
    <t>г.Нур-Султан, пр. Республики, д.52, каб.207</t>
  </si>
  <si>
    <t xml:space="preserve">1. Отчет о проведении процедуры банкротства;2. Внесение изменений в состав Комитета кредиторов;3. Утверждение текущих административных расходов процедуры банкротства, подлежащих выплате;4. Погашение текущих административных расходов процедуры банкротства, подлежащих выплате.
</t>
  </si>
  <si>
    <t>Пономарёв Юрий Михайлович8 701 518 85 87yurkenkz@mail.ru</t>
  </si>
  <si>
    <t xml:space="preserve">ТОО «СБС-Снаб Сервис» </t>
  </si>
  <si>
    <t>110440010003</t>
  </si>
  <si>
    <t xml:space="preserve"> г.Нур-Султан, ул.Пушкина, д.35/1</t>
  </si>
  <si>
    <t>1) О прямой продаже имущества банкрота.                    2) О списании движимого имущества, числящегося на балансе, но отсутствующего по акту инвентаризации.            3) Согласование заключительного отчета</t>
  </si>
  <si>
    <t>"АТК Энерго" ЖШС</t>
  </si>
  <si>
    <t>Нур-Султан қ. 24 А к-сі, 63 үй.</t>
  </si>
  <si>
    <t>Нур-Султан қ. Республика д-лы, 52 үй, 515 каб.</t>
  </si>
  <si>
    <t>1.    Банкроттық рәсімін ұзарту 2.Әкімшілік бекітумен атқарылған жұмыс туралы есеп.шығыстар                    3.Қорытынды есепті келісу.</t>
  </si>
  <si>
    <t>12.01.2022</t>
  </si>
  <si>
    <t xml:space="preserve">ТОО  «СК Технолюкс» </t>
  </si>
  <si>
    <t xml:space="preserve"> г.Нур-Султан, район Есиль, Жилой массив Үркер, улица Мұхамет-Салық
Бабажанов, дом 59</t>
  </si>
  <si>
    <t>1) Утверждение суммы дебиторской задолженности должника, невозможной к взысканию</t>
  </si>
  <si>
    <t xml:space="preserve">ТОО «BEST WAY LANGUAGE CENTER» </t>
  </si>
  <si>
    <t>г. Нур-Султан, ул.Республики, д. 1/1 кв. 32</t>
  </si>
  <si>
    <t>г. Нур-Султан, пр. Республики 52, каб. 202</t>
  </si>
  <si>
    <t xml:space="preserve">ТОО «ARMA-VENT KZ» </t>
  </si>
  <si>
    <t xml:space="preserve">г.Нур-Султан, ул. 23-15 , д. 14 кв. (офис) 136 </t>
  </si>
  <si>
    <t>10.01.2022</t>
  </si>
  <si>
    <t>г. Нур-Султан, ул. Т.Шевченко, д. 6/1</t>
  </si>
  <si>
    <t>1. Утверждение административных расходов; 2.Утверждение безнадежной дебиторской задолженности; 3.Замена взыскателя</t>
  </si>
  <si>
    <t>ТОО «Ақ Алас»</t>
  </si>
  <si>
    <t>г. Нур-Султан, ул.Геологическая  2/Б</t>
  </si>
  <si>
    <t xml:space="preserve">
1   Подписание договора цессии о замене взыскателя.
.</t>
  </si>
  <si>
    <t>ТОО «ТемпОберонКаз»</t>
  </si>
  <si>
    <t>ТОО  "Тополь-М-РК"</t>
  </si>
  <si>
    <t>г. Нур-Султан, улица Шубина ,6А</t>
  </si>
  <si>
    <t xml:space="preserve">ТОО «Казсевавтодор» </t>
  </si>
  <si>
    <t>г. Нур-Султан, ул. Шевченко, 6/1</t>
  </si>
  <si>
    <t>14.01.2022</t>
  </si>
  <si>
    <t>1. О прямой продаже имущества;</t>
  </si>
  <si>
    <t>8-701-462-2646, rumhan@mail.ru</t>
  </si>
  <si>
    <t>ТОО «Строительная Компания Бриз»</t>
  </si>
  <si>
    <t>г. Нур-Султан, Район Алматы, ул. Каныш Сатбаева, 23/2,КВ (офис) 105</t>
  </si>
  <si>
    <t xml:space="preserve">г. Нур-Султан, ул.Жубанова 16. </t>
  </si>
  <si>
    <t>г.Нур-Султан,  ул. А. Петрова 18/1 ВП 2</t>
  </si>
  <si>
    <t>1. Рассмотрение вопроса о прямой продаже имущества АО "Астана Горкоммунхоз". 2. Рассмотрение вопроса о проведении оценки имущества.</t>
  </si>
  <si>
    <t>ТОО «Baurzhan Service NS»</t>
  </si>
  <si>
    <t>24.01.2022</t>
  </si>
  <si>
    <t xml:space="preserve">ТОО "ТехТрубТрейд"    </t>
  </si>
  <si>
    <t xml:space="preserve">г. Астана, ул. ПРОСПЕКТ БАУЫРЖАН МОМЫШУЛЫ , д. 19/1 кв. (офис) 34 </t>
  </si>
  <si>
    <t xml:space="preserve">заключение договора с комитетом кредиторов
- утверждение плана мероприятий по проведению процедуры банкротства, являющегося неотъемлемой частью договора,
- определение Перечня товаров, работ и услуг, закупаемых банкротным управляющим.
- определение размера основного вознаграждения банкротного управляющего
</t>
  </si>
  <si>
    <t>m.bermaganbetova@mail.ru с.т. 87756044611</t>
  </si>
</sst>
</file>

<file path=xl/styles.xml><?xml version="1.0" encoding="utf-8"?>
<styleSheet xmlns="http://schemas.openxmlformats.org/spreadsheetml/2006/main">
  <numFmts count="3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_-* #,##0\ _₸_-;\-* #,##0\ _₸_-;_-* &quot;-&quot;\ _₸_-;_-@_-"/>
    <numFmt numFmtId="173" formatCode="_-* #,##0.00\ _₸_-;\-* #,##0.00\ _₸_-;_-* &quot;-&quot;??\ _₸_-;_-@_-"/>
    <numFmt numFmtId="174" formatCode="000000000000"/>
    <numFmt numFmtId="175" formatCode="&quot;Да&quot;;&quot;Да&quot;;&quot;Нет&quot;"/>
    <numFmt numFmtId="176" formatCode="&quot;Истина&quot;;&quot;Истина&quot;;&quot;Ложь&quot;"/>
    <numFmt numFmtId="177" formatCode="&quot;Вкл&quot;;&quot;Вкл&quot;;&quot;Выкл&quot;"/>
    <numFmt numFmtId="178" formatCode="[$€-2]\ ###,000_);[Red]\([$€-2]\ ###,000\)"/>
    <numFmt numFmtId="179" formatCode="h:mm;@"/>
    <numFmt numFmtId="180" formatCode="[$-F400]h:mm:ss\ AM/PM"/>
    <numFmt numFmtId="181" formatCode="0;[Red]0"/>
    <numFmt numFmtId="182" formatCode="_-* #,##0.00_р_._-;\-* #,##0.00_р_._-;_-* \-??_р_._-;_-@_-"/>
    <numFmt numFmtId="183" formatCode="dd/mm/yy"/>
    <numFmt numFmtId="184" formatCode="000000"/>
    <numFmt numFmtId="185" formatCode="_-* #,##0\ &quot;р.&quot;_-;\-* #,##0\ &quot;р.&quot;_-;_-* &quot;-&quot;\ &quot;р.&quot;_-;_-@_-"/>
    <numFmt numFmtId="186" formatCode="_-* #,##0\ _р_._-;\-* #,##0\ _р_._-;_-* &quot;-&quot;\ _р_._-;_-@_-"/>
    <numFmt numFmtId="187" formatCode="_-* #,##0.00\ &quot;р.&quot;_-;\-* #,##0.00\ &quot;р.&quot;_-;_-* &quot;-&quot;??\ &quot;р.&quot;_-;_-@_-"/>
    <numFmt numFmtId="188" formatCode="_-* #,##0.00\ _р_._-;\-* #,##0.00\ _р_._-;_-* &quot;-&quot;??\ _р_._-;_-@_-"/>
    <numFmt numFmtId="189" formatCode="mmm/yyyy"/>
    <numFmt numFmtId="190" formatCode="00000000000"/>
    <numFmt numFmtId="191" formatCode="hh:mm"/>
  </numFmts>
  <fonts count="115">
    <font>
      <sz val="10"/>
      <name val="Arial"/>
      <family val="2"/>
    </font>
    <font>
      <sz val="10"/>
      <name val="Arial Cyr"/>
      <family val="2"/>
    </font>
    <font>
      <sz val="11"/>
      <color indexed="8"/>
      <name val="Calibri"/>
      <family val="2"/>
    </font>
    <font>
      <sz val="12"/>
      <name val="Times New Roman"/>
      <family val="1"/>
    </font>
    <font>
      <sz val="10"/>
      <name val="Times New Roman"/>
      <family val="1"/>
    </font>
    <font>
      <b/>
      <sz val="11"/>
      <name val="Times New Roman"/>
      <family val="1"/>
    </font>
    <font>
      <b/>
      <sz val="12"/>
      <name val="Times New Roman"/>
      <family val="1"/>
    </font>
    <font>
      <sz val="11"/>
      <color indexed="8"/>
      <name val="Times New Roman"/>
      <family val="1"/>
    </font>
    <font>
      <sz val="11"/>
      <name val="Times New Roman"/>
      <family val="1"/>
    </font>
    <font>
      <u val="single"/>
      <sz val="11"/>
      <name val="Times New Roman"/>
      <family val="1"/>
    </font>
    <font>
      <sz val="12"/>
      <color indexed="8"/>
      <name val="Times New Roman"/>
      <family val="1"/>
    </font>
    <font>
      <u val="single"/>
      <sz val="10"/>
      <name val="Arial"/>
      <family val="2"/>
    </font>
    <font>
      <b/>
      <sz val="11"/>
      <color indexed="63"/>
      <name val="Calibri"/>
      <family val="2"/>
    </font>
    <font>
      <sz val="10"/>
      <color indexed="8"/>
      <name val="Arial"/>
      <family val="2"/>
    </font>
    <font>
      <sz val="9"/>
      <color indexed="8"/>
      <name val="Times New Roman"/>
      <family val="1"/>
    </font>
    <font>
      <sz val="9"/>
      <name val="Times New Roman"/>
      <family val="1"/>
    </font>
    <font>
      <b/>
      <sz val="12"/>
      <color indexed="8"/>
      <name val="Times New Roman"/>
      <family val="1"/>
    </font>
    <font>
      <sz val="11"/>
      <color indexed="18"/>
      <name val="Calibri"/>
      <family val="2"/>
    </font>
    <font>
      <sz val="12"/>
      <color indexed="18"/>
      <name val="Times New Roman"/>
      <family val="1"/>
    </font>
    <font>
      <u val="single"/>
      <sz val="12"/>
      <color indexed="8"/>
      <name val="Times New Roman"/>
      <family val="1"/>
    </font>
    <font>
      <sz val="10"/>
      <color indexed="8"/>
      <name val="Times New Roman"/>
      <family val="1"/>
    </font>
    <font>
      <b/>
      <sz val="9"/>
      <name val="Tahoma"/>
      <family val="2"/>
    </font>
    <font>
      <sz val="9"/>
      <name val="Tahoma"/>
      <family val="2"/>
    </font>
    <font>
      <sz val="10"/>
      <color indexed="8"/>
      <name val="Palatino Linotype"/>
      <family val="1"/>
    </font>
    <font>
      <sz val="10"/>
      <color indexed="18"/>
      <name val="Times New Roman"/>
      <family val="1"/>
    </font>
    <font>
      <u val="single"/>
      <sz val="12"/>
      <name val="Times New Roman"/>
      <family val="1"/>
    </font>
    <font>
      <sz val="11"/>
      <color indexed="9"/>
      <name val="Calibri"/>
      <family val="2"/>
    </font>
    <font>
      <sz val="11"/>
      <color indexed="17"/>
      <name val="Calibri"/>
      <family val="2"/>
    </font>
    <font>
      <sz val="11"/>
      <color indexed="62"/>
      <name val="Calibri"/>
      <family val="2"/>
    </font>
    <font>
      <b/>
      <sz val="11"/>
      <color indexed="52"/>
      <name val="Calibri"/>
      <family val="2"/>
    </font>
    <font>
      <u val="single"/>
      <sz val="12.65"/>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4"/>
      <name val="Times New Roman"/>
      <family val="1"/>
    </font>
    <font>
      <b/>
      <sz val="14"/>
      <name val="Times New Roman"/>
      <family val="1"/>
    </font>
    <font>
      <sz val="10"/>
      <color indexed="8"/>
      <name val="Microsoft Sans Serif"/>
      <family val="2"/>
    </font>
    <font>
      <sz val="12"/>
      <color indexed="8"/>
      <name val="Palatino Linotype"/>
      <family val="1"/>
    </font>
    <font>
      <b/>
      <sz val="18"/>
      <color indexed="62"/>
      <name val="Cambria"/>
      <family val="2"/>
    </font>
    <font>
      <u val="single"/>
      <sz val="10"/>
      <color indexed="12"/>
      <name val="Arial"/>
      <family val="2"/>
    </font>
    <font>
      <u val="single"/>
      <sz val="11"/>
      <color indexed="12"/>
      <name val="Calibri"/>
      <family val="2"/>
    </font>
    <font>
      <u val="single"/>
      <sz val="6.9"/>
      <color indexed="12"/>
      <name val="Arial"/>
      <family val="2"/>
    </font>
    <font>
      <u val="single"/>
      <sz val="10"/>
      <color indexed="20"/>
      <name val="Arial"/>
      <family val="2"/>
    </font>
    <font>
      <u val="single"/>
      <sz val="11"/>
      <color indexed="20"/>
      <name val="Calibri"/>
      <family val="2"/>
    </font>
    <font>
      <sz val="12"/>
      <color indexed="59"/>
      <name val="Times New Roman"/>
      <family val="1"/>
    </font>
    <font>
      <u val="single"/>
      <sz val="12"/>
      <color indexed="12"/>
      <name val="Times New Roman"/>
      <family val="1"/>
    </font>
    <font>
      <u val="single"/>
      <sz val="12"/>
      <color indexed="12"/>
      <name val="Arial"/>
      <family val="2"/>
    </font>
    <font>
      <sz val="12"/>
      <color indexed="63"/>
      <name val="Times New Roman"/>
      <family val="1"/>
    </font>
    <font>
      <sz val="10"/>
      <color indexed="59"/>
      <name val="Times New Roman"/>
      <family val="1"/>
    </font>
    <font>
      <sz val="11"/>
      <color indexed="63"/>
      <name val="Times New Roman"/>
      <family val="1"/>
    </font>
    <font>
      <sz val="11"/>
      <color indexed="59"/>
      <name val="Times New Roman"/>
      <family val="1"/>
    </font>
    <font>
      <u val="single"/>
      <sz val="10"/>
      <color indexed="8"/>
      <name val="Arial"/>
      <family val="2"/>
    </font>
    <font>
      <sz val="8"/>
      <color indexed="8"/>
      <name val="Times New Roman"/>
      <family val="1"/>
    </font>
    <font>
      <sz val="11"/>
      <color indexed="12"/>
      <name val="Times New Roman"/>
      <family val="1"/>
    </font>
    <font>
      <sz val="12.65"/>
      <color indexed="8"/>
      <name val="Times New Roman"/>
      <family val="1"/>
    </font>
    <font>
      <u val="single"/>
      <sz val="12"/>
      <color indexed="12"/>
      <name val="Calibri"/>
      <family val="2"/>
    </font>
    <font>
      <sz val="11"/>
      <color theme="1"/>
      <name val="Calibri"/>
      <family val="2"/>
    </font>
    <font>
      <sz val="11"/>
      <color theme="0"/>
      <name val="Calibri"/>
      <family val="2"/>
    </font>
    <font>
      <sz val="11"/>
      <color rgb="FF000000"/>
      <name val="Calibri"/>
      <family val="2"/>
    </font>
    <font>
      <sz val="11"/>
      <color rgb="FF00800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u val="single"/>
      <sz val="11"/>
      <color theme="10"/>
      <name val="Calibri"/>
      <family val="2"/>
    </font>
    <font>
      <u val="single"/>
      <sz val="12.65"/>
      <color theme="10"/>
      <name val="Calibri"/>
      <family val="2"/>
    </font>
    <font>
      <u val="single"/>
      <sz val="6.9"/>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
      <sz val="12"/>
      <color theme="1"/>
      <name val="Times New Roman"/>
      <family val="1"/>
    </font>
    <font>
      <sz val="12"/>
      <color rgb="FF000000"/>
      <name val="Times New Roman"/>
      <family val="1"/>
    </font>
    <font>
      <sz val="10"/>
      <color rgb="FF000000"/>
      <name val="Times New Roman"/>
      <family val="1"/>
    </font>
    <font>
      <sz val="9"/>
      <color theme="1"/>
      <name val="Times New Roman"/>
      <family val="1"/>
    </font>
    <font>
      <sz val="10"/>
      <color theme="1"/>
      <name val="Times New Roman"/>
      <family val="1"/>
    </font>
    <font>
      <b/>
      <sz val="12"/>
      <color theme="1"/>
      <name val="Times New Roman"/>
      <family val="1"/>
    </font>
    <font>
      <sz val="12"/>
      <color theme="2" tint="-0.8999800086021423"/>
      <name val="Times New Roman"/>
      <family val="1"/>
    </font>
    <font>
      <u val="single"/>
      <sz val="12"/>
      <color theme="10"/>
      <name val="Times New Roman"/>
      <family val="1"/>
    </font>
    <font>
      <sz val="12"/>
      <color rgb="FF00000A"/>
      <name val="Times New Roman"/>
      <family val="1"/>
    </font>
    <font>
      <u val="single"/>
      <sz val="12"/>
      <color theme="10"/>
      <name val="Arial"/>
      <family val="2"/>
    </font>
    <font>
      <sz val="12"/>
      <color rgb="FF222222"/>
      <name val="Times New Roman"/>
      <family val="1"/>
    </font>
    <font>
      <sz val="10"/>
      <color rgb="FF333300"/>
      <name val="Times New Roman"/>
      <family val="1"/>
    </font>
    <font>
      <sz val="11"/>
      <color rgb="FF222222"/>
      <name val="Times New Roman"/>
      <family val="1"/>
    </font>
    <font>
      <sz val="12"/>
      <color rgb="FF333300"/>
      <name val="Times New Roman"/>
      <family val="1"/>
    </font>
    <font>
      <sz val="10"/>
      <color theme="2" tint="-0.8999800086021423"/>
      <name val="Times New Roman"/>
      <family val="1"/>
    </font>
    <font>
      <sz val="11"/>
      <color rgb="FF000000"/>
      <name val="Times New Roman"/>
      <family val="1"/>
    </font>
    <font>
      <sz val="11"/>
      <color theme="2" tint="-0.8999800086021423"/>
      <name val="Times New Roman"/>
      <family val="1"/>
    </font>
    <font>
      <u val="single"/>
      <sz val="10"/>
      <color theme="1"/>
      <name val="Arial"/>
      <family val="2"/>
    </font>
    <font>
      <u val="single"/>
      <sz val="12"/>
      <color theme="1"/>
      <name val="Times New Roman"/>
      <family val="1"/>
    </font>
    <font>
      <sz val="8"/>
      <color theme="1"/>
      <name val="Times New Roman"/>
      <family val="1"/>
    </font>
    <font>
      <sz val="11"/>
      <color theme="10"/>
      <name val="Times New Roman"/>
      <family val="1"/>
    </font>
    <font>
      <sz val="12"/>
      <color rgb="FF3F3F3F"/>
      <name val="Times New Roman"/>
      <family val="1"/>
    </font>
    <font>
      <sz val="12.65"/>
      <color theme="1"/>
      <name val="Times New Roman"/>
      <family val="1"/>
    </font>
    <font>
      <u val="single"/>
      <sz val="12"/>
      <color theme="10"/>
      <name val="Calibri"/>
      <family val="2"/>
    </font>
    <font>
      <b/>
      <sz val="8"/>
      <name val="Arial"/>
      <family val="2"/>
    </font>
  </fonts>
  <fills count="5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22"/>
        <bgColor indexed="64"/>
      </patternFill>
    </fill>
    <fill>
      <patternFill patternType="solid">
        <fgColor rgb="FFCCFFCC"/>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indexed="20"/>
        <bgColor indexed="64"/>
      </patternFill>
    </fill>
    <fill>
      <patternFill patternType="solid">
        <fgColor theme="8"/>
        <bgColor indexed="64"/>
      </patternFill>
    </fill>
    <fill>
      <patternFill patternType="solid">
        <fgColor indexed="49"/>
        <bgColor indexed="64"/>
      </patternFill>
    </fill>
    <fill>
      <patternFill patternType="solid">
        <fgColor theme="9"/>
        <bgColor indexed="64"/>
      </patternFill>
    </fill>
    <fill>
      <patternFill patternType="solid">
        <fgColor indexed="53"/>
        <bgColor indexed="64"/>
      </patternFill>
    </fill>
    <fill>
      <patternFill patternType="solid">
        <fgColor rgb="FFFFCC99"/>
        <bgColor indexed="64"/>
      </patternFill>
    </fill>
    <fill>
      <patternFill patternType="solid">
        <fgColor indexed="47"/>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rgb="FFFFEB9C"/>
        <bgColor indexed="64"/>
      </patternFill>
    </fill>
    <fill>
      <patternFill patternType="solid">
        <fgColor indexed="43"/>
        <bgColor indexed="64"/>
      </patternFill>
    </fill>
    <fill>
      <patternFill patternType="solid">
        <fgColor rgb="FFFFC7CE"/>
        <bgColor indexed="64"/>
      </patternFill>
    </fill>
    <fill>
      <patternFill patternType="solid">
        <fgColor indexed="45"/>
        <bgColor indexed="64"/>
      </patternFill>
    </fill>
    <fill>
      <patternFill patternType="solid">
        <fgColor rgb="FFFFFFCC"/>
        <bgColor indexed="64"/>
      </patternFill>
    </fill>
    <fill>
      <patternFill patternType="solid">
        <fgColor indexed="26"/>
        <bgColor indexed="64"/>
      </patternFill>
    </fill>
    <fill>
      <patternFill patternType="solid">
        <fgColor rgb="FFC6EFCE"/>
        <bgColor indexed="64"/>
      </patternFill>
    </fill>
    <fill>
      <patternFill patternType="solid">
        <fgColor indexed="42"/>
        <bgColor indexed="64"/>
      </patternFill>
    </fill>
    <fill>
      <patternFill patternType="solid">
        <fgColor indexed="9"/>
        <bgColor indexed="64"/>
      </patternFill>
    </fill>
    <fill>
      <patternFill patternType="solid">
        <fgColor theme="0"/>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s>
  <borders count="42">
    <border>
      <left/>
      <right/>
      <top/>
      <bottom/>
      <diagonal/>
    </border>
    <border>
      <left style="thin">
        <color indexed="63"/>
      </left>
      <right style="thin">
        <color indexed="63"/>
      </right>
      <top style="thin">
        <color indexed="63"/>
      </top>
      <bottom style="thin">
        <color indexed="63"/>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indexed="8"/>
      </left>
      <right style="thin">
        <color indexed="8"/>
      </right>
      <top style="thin">
        <color indexed="8"/>
      </top>
      <bottom>
        <color indexed="63"/>
      </bottom>
    </border>
    <border>
      <left style="thin"/>
      <right style="thin"/>
      <top style="thin"/>
      <bottom style="thin"/>
    </border>
    <border>
      <left style="thin">
        <color indexed="8"/>
      </left>
      <right style="thin">
        <color indexed="8"/>
      </right>
      <top style="thin">
        <color indexed="8"/>
      </top>
      <bottom style="thin">
        <color indexed="8"/>
      </bottom>
    </border>
    <border>
      <left/>
      <right style="thin">
        <color rgb="FF000000"/>
      </right>
      <top style="thin">
        <color rgb="FF000000"/>
      </top>
      <bottom style="thin">
        <color rgb="FF000000"/>
      </bottom>
    </border>
    <border>
      <left>
        <color indexed="63"/>
      </left>
      <right style="thin"/>
      <top style="thin"/>
      <bottom style="thin"/>
    </border>
    <border>
      <left style="thin"/>
      <right style="thin"/>
      <top style="thin"/>
      <bottom>
        <color indexed="63"/>
      </bottom>
    </border>
    <border>
      <left>
        <color indexed="63"/>
      </left>
      <right style="thin">
        <color indexed="8"/>
      </right>
      <top style="thin">
        <color indexed="8"/>
      </top>
      <bottom style="thin"/>
    </border>
    <border>
      <left/>
      <right style="thin">
        <color indexed="8"/>
      </right>
      <top style="thin">
        <color indexed="8"/>
      </top>
      <bottom style="thin">
        <color indexed="8"/>
      </bottom>
    </border>
    <border>
      <left style="thin"/>
      <right style="thin"/>
      <top style="medium"/>
      <bottom style="thin"/>
    </border>
    <border>
      <left style="thin"/>
      <right style="medium"/>
      <top style="medium"/>
      <bottom style="thin"/>
    </border>
    <border>
      <left style="thin"/>
      <right/>
      <top style="thin"/>
      <bottom style="thin"/>
    </border>
    <border>
      <left style="thin">
        <color indexed="8"/>
      </left>
      <right>
        <color indexed="63"/>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border>
    <border>
      <left style="thin"/>
      <right style="thin"/>
      <top>
        <color indexed="63"/>
      </top>
      <bottom style="thin"/>
    </border>
    <border>
      <left style="thin">
        <color indexed="8"/>
      </left>
      <right style="thin">
        <color indexed="8"/>
      </right>
      <top style="thin"/>
      <bottom style="thin">
        <color indexed="8"/>
      </bottom>
    </border>
    <border>
      <left style="thin"/>
      <right>
        <color indexed="63"/>
      </right>
      <top>
        <color indexed="63"/>
      </top>
      <bottom>
        <color indexed="63"/>
      </bottom>
    </border>
    <border>
      <left/>
      <right/>
      <top style="thin"/>
      <bottom style="thin"/>
    </border>
    <border>
      <left style="thin"/>
      <right style="thin"/>
      <top style="thin">
        <color indexed="8"/>
      </top>
      <bottom>
        <color indexed="63"/>
      </bottom>
    </border>
    <border>
      <left style="thin"/>
      <right style="thin"/>
      <top style="thin">
        <color indexed="8"/>
      </top>
      <bottom style="thin"/>
    </border>
    <border>
      <left style="medium"/>
      <right style="medium"/>
      <top style="medium"/>
      <bottom style="medium"/>
    </border>
    <border>
      <left>
        <color indexed="63"/>
      </left>
      <right>
        <color indexed="63"/>
      </right>
      <top style="medium"/>
      <bottom style="medium"/>
    </border>
    <border>
      <left>
        <color indexed="63"/>
      </left>
      <right style="medium"/>
      <top style="medium"/>
      <bottom style="medium"/>
    </border>
  </borders>
  <cellStyleXfs count="4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1" fontId="13"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171" fontId="13" fillId="0" borderId="0">
      <alignment/>
      <protection/>
    </xf>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6" fillId="0" borderId="0" applyNumberFormat="0" applyFill="0" applyBorder="0" applyAlignment="0" applyProtection="0"/>
    <xf numFmtId="0" fontId="12" fillId="20" borderId="1" applyNumberFormat="0" applyAlignment="0" applyProtection="0"/>
    <xf numFmtId="0" fontId="17" fillId="0" borderId="0">
      <alignment/>
      <protection/>
    </xf>
    <xf numFmtId="0" fontId="2" fillId="0" borderId="0">
      <alignment/>
      <protection/>
    </xf>
    <xf numFmtId="0" fontId="66" fillId="0" borderId="0">
      <alignment/>
      <protection/>
    </xf>
    <xf numFmtId="171" fontId="0" fillId="0" borderId="0" applyBorder="0" applyAlignment="0" applyProtection="0"/>
    <xf numFmtId="0" fontId="66" fillId="0" borderId="0">
      <alignment/>
      <protection/>
    </xf>
    <xf numFmtId="0" fontId="67" fillId="21" borderId="0" applyBorder="0" applyAlignment="0" applyProtection="0"/>
    <xf numFmtId="0" fontId="66" fillId="0" borderId="0">
      <alignment/>
      <protection/>
    </xf>
    <xf numFmtId="171" fontId="0" fillId="0" borderId="0" applyBorder="0" applyAlignment="0" applyProtection="0"/>
    <xf numFmtId="0" fontId="2" fillId="0" borderId="0">
      <alignment/>
      <protection/>
    </xf>
    <xf numFmtId="0" fontId="67" fillId="21" borderId="0" applyBorder="0" applyAlignment="0" applyProtection="0"/>
    <xf numFmtId="0" fontId="66" fillId="0" borderId="0">
      <alignment/>
      <protection/>
    </xf>
    <xf numFmtId="171" fontId="0" fillId="0" borderId="0" applyBorder="0" applyAlignment="0" applyProtection="0"/>
    <xf numFmtId="0" fontId="2" fillId="0" borderId="0">
      <alignment/>
      <protection/>
    </xf>
    <xf numFmtId="0" fontId="66" fillId="0" borderId="0">
      <alignment/>
      <protection/>
    </xf>
    <xf numFmtId="0" fontId="2" fillId="0" borderId="0">
      <alignment/>
      <protection/>
    </xf>
    <xf numFmtId="171" fontId="0" fillId="0" borderId="0" applyBorder="0" applyAlignment="0" applyProtection="0"/>
    <xf numFmtId="0" fontId="66"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65" fillId="22" borderId="0" applyNumberFormat="0" applyBorder="0" applyAlignment="0" applyProtection="0"/>
    <xf numFmtId="0" fontId="26" fillId="23" borderId="0" applyNumberFormat="0" applyBorder="0" applyAlignment="0" applyProtection="0"/>
    <xf numFmtId="0" fontId="65" fillId="24" borderId="0" applyNumberFormat="0" applyBorder="0" applyAlignment="0" applyProtection="0"/>
    <xf numFmtId="0" fontId="26" fillId="25" borderId="0" applyNumberFormat="0" applyBorder="0" applyAlignment="0" applyProtection="0"/>
    <xf numFmtId="0" fontId="65" fillId="26" borderId="0" applyNumberFormat="0" applyBorder="0" applyAlignment="0" applyProtection="0"/>
    <xf numFmtId="0" fontId="26" fillId="27" borderId="0" applyNumberFormat="0" applyBorder="0" applyAlignment="0" applyProtection="0"/>
    <xf numFmtId="0" fontId="65" fillId="28" borderId="0" applyNumberFormat="0" applyBorder="0" applyAlignment="0" applyProtection="0"/>
    <xf numFmtId="0" fontId="26" fillId="29" borderId="0" applyNumberFormat="0" applyBorder="0" applyAlignment="0" applyProtection="0"/>
    <xf numFmtId="0" fontId="65" fillId="30" borderId="0" applyNumberFormat="0" applyBorder="0" applyAlignment="0" applyProtection="0"/>
    <xf numFmtId="0" fontId="26" fillId="31" borderId="0" applyNumberFormat="0" applyBorder="0" applyAlignment="0" applyProtection="0"/>
    <xf numFmtId="0" fontId="65" fillId="32" borderId="0" applyNumberFormat="0" applyBorder="0" applyAlignment="0" applyProtection="0"/>
    <xf numFmtId="0" fontId="26" fillId="33" borderId="0" applyNumberFormat="0" applyBorder="0" applyAlignment="0" applyProtection="0"/>
    <xf numFmtId="0" fontId="68" fillId="34" borderId="2" applyNumberFormat="0" applyAlignment="0" applyProtection="0"/>
    <xf numFmtId="0" fontId="28" fillId="35" borderId="3" applyNumberFormat="0" applyAlignment="0" applyProtection="0"/>
    <xf numFmtId="0" fontId="69" fillId="36" borderId="4" applyNumberFormat="0" applyAlignment="0" applyProtection="0"/>
    <xf numFmtId="0" fontId="12" fillId="20" borderId="1" applyNumberFormat="0" applyAlignment="0" applyProtection="0"/>
    <xf numFmtId="0" fontId="70" fillId="36" borderId="2" applyNumberFormat="0" applyAlignment="0" applyProtection="0"/>
    <xf numFmtId="0" fontId="29" fillId="20" borderId="3" applyNumberFormat="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1" fillId="0" borderId="0" applyNumberFormat="0" applyFill="0" applyBorder="0" applyAlignment="0" applyProtection="0"/>
    <xf numFmtId="0" fontId="73" fillId="0" borderId="0" applyNumberFormat="0" applyFill="0" applyBorder="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30" fillId="0" borderId="0">
      <alignment/>
      <protection/>
    </xf>
    <xf numFmtId="0" fontId="72"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30" fillId="0" borderId="0">
      <alignment/>
      <protection/>
    </xf>
    <xf numFmtId="0" fontId="71" fillId="0" borderId="0" applyNumberFormat="0" applyFill="0" applyBorder="0" applyAlignment="0" applyProtection="0"/>
    <xf numFmtId="0" fontId="30" fillId="0" borderId="0">
      <alignment/>
      <protection/>
    </xf>
    <xf numFmtId="0" fontId="71"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44" fontId="0" fillId="0" borderId="0" applyFill="0" applyBorder="0" applyAlignment="0" applyProtection="0"/>
    <xf numFmtId="42" fontId="0" fillId="0" borderId="0" applyFill="0" applyBorder="0" applyAlignment="0" applyProtection="0"/>
    <xf numFmtId="0" fontId="75" fillId="0" borderId="5" applyNumberFormat="0" applyFill="0" applyAlignment="0" applyProtection="0"/>
    <xf numFmtId="0" fontId="31" fillId="0" borderId="6" applyNumberFormat="0" applyFill="0" applyAlignment="0" applyProtection="0"/>
    <xf numFmtId="0" fontId="76" fillId="0" borderId="7" applyNumberFormat="0" applyFill="0" applyAlignment="0" applyProtection="0"/>
    <xf numFmtId="0" fontId="32" fillId="0" borderId="8" applyNumberFormat="0" applyFill="0" applyAlignment="0" applyProtection="0"/>
    <xf numFmtId="0" fontId="77" fillId="0" borderId="9" applyNumberFormat="0" applyFill="0" applyAlignment="0" applyProtection="0"/>
    <xf numFmtId="0" fontId="33" fillId="0" borderId="10" applyNumberFormat="0" applyFill="0" applyAlignment="0" applyProtection="0"/>
    <xf numFmtId="0" fontId="77" fillId="0" borderId="0" applyNumberFormat="0" applyFill="0" applyBorder="0" applyAlignment="0" applyProtection="0"/>
    <xf numFmtId="0" fontId="33" fillId="0" borderId="0" applyNumberFormat="0" applyFill="0" applyBorder="0" applyAlignment="0" applyProtection="0"/>
    <xf numFmtId="0" fontId="78" fillId="0" borderId="11" applyNumberFormat="0" applyFill="0" applyAlignment="0" applyProtection="0"/>
    <xf numFmtId="0" fontId="34" fillId="0" borderId="12" applyNumberFormat="0" applyFill="0" applyAlignment="0" applyProtection="0"/>
    <xf numFmtId="0" fontId="79" fillId="37" borderId="13" applyNumberFormat="0" applyAlignment="0" applyProtection="0"/>
    <xf numFmtId="0" fontId="35" fillId="38" borderId="14" applyNumberFormat="0" applyAlignment="0" applyProtection="0"/>
    <xf numFmtId="0" fontId="80"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80" fillId="0" borderId="0" applyNumberFormat="0" applyFill="0" applyBorder="0" applyAlignment="0" applyProtection="0"/>
    <xf numFmtId="0" fontId="81" fillId="39" borderId="0" applyNumberFormat="0" applyBorder="0" applyAlignment="0" applyProtection="0"/>
    <xf numFmtId="0" fontId="37" fillId="40" borderId="0" applyNumberFormat="0" applyBorder="0" applyAlignment="0" applyProtection="0"/>
    <xf numFmtId="0" fontId="2" fillId="0" borderId="0">
      <alignment/>
      <protection/>
    </xf>
    <xf numFmtId="0" fontId="64" fillId="0" borderId="0">
      <alignment/>
      <protection/>
    </xf>
    <xf numFmtId="0" fontId="64" fillId="0" borderId="0">
      <alignment/>
      <protection/>
    </xf>
    <xf numFmtId="0" fontId="64" fillId="0" borderId="0">
      <alignment/>
      <protection/>
    </xf>
    <xf numFmtId="0" fontId="2" fillId="0" borderId="0">
      <alignment/>
      <protection/>
    </xf>
    <xf numFmtId="0" fontId="64" fillId="0" borderId="0">
      <alignment/>
      <protection/>
    </xf>
    <xf numFmtId="0" fontId="64" fillId="0" borderId="0">
      <alignment/>
      <protection/>
    </xf>
    <xf numFmtId="0" fontId="2" fillId="0" borderId="0">
      <alignment/>
      <protection/>
    </xf>
    <xf numFmtId="0" fontId="2" fillId="0" borderId="0">
      <alignment/>
      <protection/>
    </xf>
    <xf numFmtId="0" fontId="64" fillId="0" borderId="0">
      <alignment/>
      <protection/>
    </xf>
    <xf numFmtId="0" fontId="2" fillId="0" borderId="0">
      <alignment/>
      <protection/>
    </xf>
    <xf numFmtId="0" fontId="2" fillId="0" borderId="0">
      <alignment/>
      <protection/>
    </xf>
    <xf numFmtId="0" fontId="2" fillId="0" borderId="0">
      <alignment/>
      <protection/>
    </xf>
    <xf numFmtId="0" fontId="64" fillId="0" borderId="0">
      <alignment/>
      <protection/>
    </xf>
    <xf numFmtId="0" fontId="64" fillId="0" borderId="0">
      <alignment/>
      <protection/>
    </xf>
    <xf numFmtId="0" fontId="2"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2" fillId="0" borderId="0">
      <alignment/>
      <protection/>
    </xf>
    <xf numFmtId="0" fontId="2" fillId="0" borderId="0">
      <alignment/>
      <protection/>
    </xf>
    <xf numFmtId="0" fontId="64"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64" fillId="0" borderId="0">
      <alignment/>
      <protection/>
    </xf>
    <xf numFmtId="0" fontId="6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2" fillId="0" borderId="0">
      <alignment/>
      <protection/>
    </xf>
    <xf numFmtId="0" fontId="2" fillId="0" borderId="0">
      <alignment/>
      <protection/>
    </xf>
    <xf numFmtId="0" fontId="64"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64" fillId="0" borderId="0">
      <alignment/>
      <protection/>
    </xf>
    <xf numFmtId="0" fontId="64" fillId="0" borderId="0">
      <alignment/>
      <protection/>
    </xf>
    <xf numFmtId="0" fontId="2"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2" fillId="0" borderId="0">
      <alignment/>
      <protection/>
    </xf>
    <xf numFmtId="0" fontId="2" fillId="0" borderId="0">
      <alignment/>
      <protection/>
    </xf>
    <xf numFmtId="0" fontId="64"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64" fillId="0" borderId="0">
      <alignment/>
      <protection/>
    </xf>
    <xf numFmtId="0" fontId="64" fillId="0" borderId="0">
      <alignment/>
      <protection/>
    </xf>
    <xf numFmtId="0" fontId="2"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2" fillId="0" borderId="0">
      <alignment/>
      <protection/>
    </xf>
    <xf numFmtId="0" fontId="2" fillId="0" borderId="0">
      <alignment/>
      <protection/>
    </xf>
    <xf numFmtId="0" fontId="64"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64" fillId="0" borderId="0">
      <alignment/>
      <protection/>
    </xf>
    <xf numFmtId="0" fontId="64" fillId="0" borderId="0">
      <alignment/>
      <protection/>
    </xf>
    <xf numFmtId="0" fontId="2"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2" fillId="0" borderId="0">
      <alignment/>
      <protection/>
    </xf>
    <xf numFmtId="0" fontId="2" fillId="0" borderId="0">
      <alignment/>
      <protection/>
    </xf>
    <xf numFmtId="0" fontId="64"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64" fillId="0" borderId="0">
      <alignment/>
      <protection/>
    </xf>
    <xf numFmtId="0" fontId="64"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64" fillId="0" borderId="0">
      <alignment/>
      <protection/>
    </xf>
    <xf numFmtId="0" fontId="64" fillId="0" borderId="0">
      <alignment/>
      <protection/>
    </xf>
    <xf numFmtId="0" fontId="0" fillId="0" borderId="0">
      <alignment/>
      <protection/>
    </xf>
    <xf numFmtId="0" fontId="2" fillId="0" borderId="0">
      <alignment/>
      <protection/>
    </xf>
    <xf numFmtId="0" fontId="17" fillId="0" borderId="0">
      <alignment/>
      <protection/>
    </xf>
    <xf numFmtId="0" fontId="0" fillId="0" borderId="0">
      <alignment/>
      <protection/>
    </xf>
    <xf numFmtId="0" fontId="64" fillId="0" borderId="0">
      <alignment/>
      <protection/>
    </xf>
    <xf numFmtId="0" fontId="64" fillId="0" borderId="0">
      <alignment/>
      <protection/>
    </xf>
    <xf numFmtId="0" fontId="0" fillId="0" borderId="0">
      <alignment/>
      <protection/>
    </xf>
    <xf numFmtId="0" fontId="17" fillId="0" borderId="0">
      <alignment/>
      <protection/>
    </xf>
    <xf numFmtId="0" fontId="0" fillId="0" borderId="0">
      <alignment/>
      <protection/>
    </xf>
    <xf numFmtId="0" fontId="2"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2" fillId="0" borderId="0">
      <alignment/>
      <protection/>
    </xf>
    <xf numFmtId="0" fontId="64" fillId="0" borderId="0">
      <alignment/>
      <protection/>
    </xf>
    <xf numFmtId="0" fontId="64" fillId="0" borderId="0">
      <alignment/>
      <protection/>
    </xf>
    <xf numFmtId="0" fontId="2" fillId="0" borderId="0">
      <alignment/>
      <protection/>
    </xf>
    <xf numFmtId="0" fontId="2" fillId="0" borderId="0">
      <alignment/>
      <protection/>
    </xf>
    <xf numFmtId="0" fontId="64" fillId="0" borderId="0">
      <alignment/>
      <protection/>
    </xf>
    <xf numFmtId="0" fontId="2" fillId="0" borderId="0">
      <alignment/>
      <protection/>
    </xf>
    <xf numFmtId="0" fontId="2" fillId="0" borderId="0">
      <alignment/>
      <protection/>
    </xf>
    <xf numFmtId="0" fontId="64" fillId="0" borderId="0">
      <alignment/>
      <protection/>
    </xf>
    <xf numFmtId="0" fontId="64" fillId="0" borderId="0">
      <alignment/>
      <protection/>
    </xf>
    <xf numFmtId="0" fontId="0" fillId="0" borderId="0">
      <alignment/>
      <protection/>
    </xf>
    <xf numFmtId="0" fontId="0" fillId="0" borderId="0">
      <alignment/>
      <protection/>
    </xf>
    <xf numFmtId="0" fontId="64" fillId="0" borderId="0">
      <alignment/>
      <protection/>
    </xf>
    <xf numFmtId="0" fontId="2" fillId="0" borderId="0">
      <alignment/>
      <protection/>
    </xf>
    <xf numFmtId="0" fontId="64" fillId="0" borderId="0">
      <alignment/>
      <protection/>
    </xf>
    <xf numFmtId="0" fontId="0" fillId="0" borderId="0">
      <alignment/>
      <protection/>
    </xf>
    <xf numFmtId="0" fontId="64"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64" fillId="0" borderId="0">
      <alignment/>
      <protection/>
    </xf>
    <xf numFmtId="0" fontId="0" fillId="0" borderId="0">
      <alignment/>
      <protection/>
    </xf>
    <xf numFmtId="0" fontId="1" fillId="0" borderId="0">
      <alignment/>
      <protection/>
    </xf>
    <xf numFmtId="0" fontId="0"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2"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2" fillId="0" borderId="0">
      <alignment/>
      <protection/>
    </xf>
    <xf numFmtId="0" fontId="2" fillId="0" borderId="0">
      <alignment/>
      <protection/>
    </xf>
    <xf numFmtId="0" fontId="64"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64" fillId="0" borderId="0">
      <alignment/>
      <protection/>
    </xf>
    <xf numFmtId="0" fontId="64" fillId="0" borderId="0">
      <alignment/>
      <protection/>
    </xf>
    <xf numFmtId="0" fontId="2"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2" fillId="0" borderId="0">
      <alignment/>
      <protection/>
    </xf>
    <xf numFmtId="0" fontId="64" fillId="0" borderId="0">
      <alignment/>
      <protection/>
    </xf>
    <xf numFmtId="0" fontId="2" fillId="0" borderId="0">
      <alignment/>
      <protection/>
    </xf>
    <xf numFmtId="0" fontId="2" fillId="0" borderId="0">
      <alignment/>
      <protection/>
    </xf>
    <xf numFmtId="0" fontId="64" fillId="0" borderId="0">
      <alignment/>
      <protection/>
    </xf>
    <xf numFmtId="0" fontId="2" fillId="0" borderId="0">
      <alignment/>
      <protection/>
    </xf>
    <xf numFmtId="0" fontId="2" fillId="0" borderId="0">
      <alignment/>
      <protection/>
    </xf>
    <xf numFmtId="0" fontId="2" fillId="0" borderId="0">
      <alignment/>
      <protection/>
    </xf>
    <xf numFmtId="0" fontId="64" fillId="0" borderId="0">
      <alignment/>
      <protection/>
    </xf>
    <xf numFmtId="0" fontId="64" fillId="0" borderId="0">
      <alignment/>
      <protection/>
    </xf>
    <xf numFmtId="0" fontId="2" fillId="0" borderId="0">
      <alignment/>
      <protection/>
    </xf>
    <xf numFmtId="0" fontId="64" fillId="0" borderId="0">
      <alignment/>
      <protection/>
    </xf>
    <xf numFmtId="0" fontId="64" fillId="0" borderId="0">
      <alignment/>
      <protection/>
    </xf>
    <xf numFmtId="0" fontId="2"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2" fillId="0" borderId="0">
      <alignment/>
      <protection/>
    </xf>
    <xf numFmtId="0" fontId="64" fillId="0" borderId="0">
      <alignment/>
      <protection/>
    </xf>
    <xf numFmtId="0" fontId="2" fillId="0" borderId="0">
      <alignment/>
      <protection/>
    </xf>
    <xf numFmtId="0" fontId="2" fillId="0" borderId="0">
      <alignment/>
      <protection/>
    </xf>
    <xf numFmtId="0" fontId="64" fillId="0" borderId="0">
      <alignment/>
      <protection/>
    </xf>
    <xf numFmtId="0" fontId="2" fillId="0" borderId="0">
      <alignment/>
      <protection/>
    </xf>
    <xf numFmtId="0" fontId="2" fillId="0" borderId="0">
      <alignment/>
      <protection/>
    </xf>
    <xf numFmtId="0" fontId="2" fillId="0" borderId="0">
      <alignment/>
      <protection/>
    </xf>
    <xf numFmtId="0" fontId="64" fillId="0" borderId="0">
      <alignment/>
      <protection/>
    </xf>
    <xf numFmtId="0" fontId="64" fillId="0" borderId="0">
      <alignment/>
      <protection/>
    </xf>
    <xf numFmtId="0" fontId="2" fillId="0" borderId="0">
      <alignment/>
      <protection/>
    </xf>
    <xf numFmtId="0" fontId="64" fillId="0" borderId="0">
      <alignment/>
      <protection/>
    </xf>
    <xf numFmtId="0" fontId="64" fillId="0" borderId="0">
      <alignment/>
      <protection/>
    </xf>
    <xf numFmtId="0" fontId="64" fillId="0" borderId="0">
      <alignment/>
      <protection/>
    </xf>
    <xf numFmtId="0" fontId="2"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2" fillId="0" borderId="0">
      <alignment/>
      <protection/>
    </xf>
    <xf numFmtId="0" fontId="64" fillId="0" borderId="0">
      <alignment/>
      <protection/>
    </xf>
    <xf numFmtId="0" fontId="2" fillId="0" borderId="0">
      <alignment/>
      <protection/>
    </xf>
    <xf numFmtId="0" fontId="2" fillId="0" borderId="0">
      <alignment/>
      <protection/>
    </xf>
    <xf numFmtId="0" fontId="64" fillId="0" borderId="0">
      <alignment/>
      <protection/>
    </xf>
    <xf numFmtId="0" fontId="2" fillId="0" borderId="0">
      <alignment/>
      <protection/>
    </xf>
    <xf numFmtId="0" fontId="2" fillId="0" borderId="0">
      <alignment/>
      <protection/>
    </xf>
    <xf numFmtId="0" fontId="2" fillId="0" borderId="0">
      <alignment/>
      <protection/>
    </xf>
    <xf numFmtId="0" fontId="64" fillId="0" borderId="0">
      <alignment/>
      <protection/>
    </xf>
    <xf numFmtId="0" fontId="64" fillId="0" borderId="0">
      <alignment/>
      <protection/>
    </xf>
    <xf numFmtId="0" fontId="2" fillId="0" borderId="0">
      <alignment/>
      <protection/>
    </xf>
    <xf numFmtId="0" fontId="64" fillId="0" borderId="0">
      <alignment/>
      <protection/>
    </xf>
    <xf numFmtId="0" fontId="64" fillId="0" borderId="0">
      <alignment/>
      <protection/>
    </xf>
    <xf numFmtId="0" fontId="64" fillId="0" borderId="0">
      <alignment/>
      <protection/>
    </xf>
    <xf numFmtId="0" fontId="2"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2" fillId="0" borderId="0">
      <alignment/>
      <protection/>
    </xf>
    <xf numFmtId="0" fontId="2" fillId="0" borderId="0">
      <alignment/>
      <protection/>
    </xf>
    <xf numFmtId="0" fontId="64"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64" fillId="0" borderId="0">
      <alignment/>
      <protection/>
    </xf>
    <xf numFmtId="0" fontId="64" fillId="0" borderId="0">
      <alignment/>
      <protection/>
    </xf>
    <xf numFmtId="0" fontId="2"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2" fillId="0" borderId="0">
      <alignment/>
      <protection/>
    </xf>
    <xf numFmtId="0" fontId="2" fillId="0" borderId="0">
      <alignment/>
      <protection/>
    </xf>
    <xf numFmtId="0" fontId="64"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64" fillId="0" borderId="0">
      <alignment/>
      <protection/>
    </xf>
    <xf numFmtId="0" fontId="64" fillId="0" borderId="0">
      <alignment/>
      <protection/>
    </xf>
    <xf numFmtId="0" fontId="2" fillId="0" borderId="0">
      <alignment/>
      <protection/>
    </xf>
    <xf numFmtId="0" fontId="82"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4" fillId="41" borderId="0" applyNumberFormat="0" applyBorder="0" applyAlignment="0" applyProtection="0"/>
    <xf numFmtId="0" fontId="38" fillId="42" borderId="0" applyNumberFormat="0" applyBorder="0" applyAlignment="0" applyProtection="0"/>
    <xf numFmtId="0" fontId="85" fillId="0" borderId="0" applyNumberFormat="0" applyFill="0" applyBorder="0" applyAlignment="0" applyProtection="0"/>
    <xf numFmtId="0" fontId="39" fillId="0" borderId="0" applyNumberFormat="0" applyFill="0" applyBorder="0" applyAlignment="0" applyProtection="0"/>
    <xf numFmtId="0" fontId="66" fillId="0" borderId="0">
      <alignment/>
      <protection/>
    </xf>
    <xf numFmtId="0" fontId="0" fillId="43" borderId="15" applyNumberFormat="0" applyFont="0" applyAlignment="0" applyProtection="0"/>
    <xf numFmtId="0" fontId="0" fillId="44" borderId="16" applyNumberFormat="0" applyAlignment="0" applyProtection="0"/>
    <xf numFmtId="9" fontId="0" fillId="0" borderId="0" applyFill="0" applyBorder="0" applyAlignment="0" applyProtection="0"/>
    <xf numFmtId="9" fontId="64" fillId="0" borderId="0" applyFont="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64" fillId="0" borderId="0" applyFont="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64" fillId="0" borderId="0" applyFont="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86" fillId="0" borderId="17" applyNumberFormat="0" applyFill="0" applyAlignment="0" applyProtection="0"/>
    <xf numFmtId="0" fontId="40" fillId="0" borderId="18" applyNumberFormat="0" applyFill="0" applyAlignment="0" applyProtection="0"/>
    <xf numFmtId="0" fontId="87" fillId="0" borderId="0" applyNumberFormat="0" applyFill="0" applyBorder="0" applyAlignment="0" applyProtection="0"/>
    <xf numFmtId="0" fontId="41"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171" fontId="2" fillId="0" borderId="0" applyFont="0" applyFill="0" applyBorder="0" applyAlignment="0" applyProtection="0"/>
    <xf numFmtId="43" fontId="0" fillId="0" borderId="0" applyFill="0" applyBorder="0" applyAlignment="0" applyProtection="0"/>
    <xf numFmtId="43" fontId="0" fillId="0" borderId="0" applyFill="0" applyBorder="0" applyAlignment="0" applyProtection="0"/>
    <xf numFmtId="43" fontId="0" fillId="0" borderId="0" applyFill="0" applyBorder="0" applyAlignment="0" applyProtection="0"/>
    <xf numFmtId="43" fontId="0" fillId="0" borderId="0" applyFill="0" applyBorder="0" applyAlignment="0" applyProtection="0"/>
    <xf numFmtId="43" fontId="0" fillId="0" borderId="0" applyFill="0" applyBorder="0" applyAlignment="0" applyProtection="0"/>
    <xf numFmtId="43" fontId="0" fillId="0" borderId="0" applyFill="0" applyBorder="0" applyAlignment="0" applyProtection="0"/>
    <xf numFmtId="171" fontId="64" fillId="0" borderId="0" applyFont="0" applyFill="0" applyBorder="0" applyAlignment="0" applyProtection="0"/>
    <xf numFmtId="43" fontId="0" fillId="0" borderId="0" applyFill="0" applyBorder="0" applyAlignment="0" applyProtection="0"/>
    <xf numFmtId="171" fontId="64" fillId="0" borderId="0" applyFont="0" applyFill="0" applyBorder="0" applyAlignment="0" applyProtection="0"/>
    <xf numFmtId="171" fontId="64" fillId="0" borderId="0" applyFont="0" applyFill="0" applyBorder="0" applyAlignment="0" applyProtection="0"/>
    <xf numFmtId="171" fontId="2" fillId="0" borderId="0" applyFont="0" applyFill="0" applyBorder="0" applyAlignment="0" applyProtection="0"/>
    <xf numFmtId="180" fontId="64" fillId="0" borderId="0" applyFont="0" applyFill="0" applyBorder="0" applyAlignment="0" applyProtection="0"/>
    <xf numFmtId="43" fontId="0" fillId="0" borderId="0" applyFill="0" applyBorder="0" applyAlignment="0" applyProtection="0"/>
    <xf numFmtId="43" fontId="0" fillId="0" borderId="0" applyFill="0" applyBorder="0" applyAlignment="0" applyProtection="0"/>
    <xf numFmtId="43" fontId="0" fillId="0" borderId="0" applyFill="0" applyBorder="0" applyAlignment="0" applyProtection="0"/>
    <xf numFmtId="43" fontId="0" fillId="0" borderId="0" applyFill="0" applyBorder="0" applyAlignment="0" applyProtection="0"/>
    <xf numFmtId="43" fontId="0" fillId="0" borderId="0" applyFill="0" applyBorder="0" applyAlignment="0" applyProtection="0"/>
    <xf numFmtId="171" fontId="0" fillId="0" borderId="0" applyFill="0" applyBorder="0" applyAlignment="0" applyProtection="0"/>
    <xf numFmtId="171" fontId="0" fillId="0" borderId="0" applyFill="0" applyBorder="0" applyAlignment="0" applyProtection="0"/>
    <xf numFmtId="43" fontId="0" fillId="0" borderId="0" applyFill="0" applyBorder="0" applyAlignment="0" applyProtection="0"/>
    <xf numFmtId="171" fontId="0" fillId="0" borderId="0" applyFill="0" applyBorder="0" applyAlignment="0" applyProtection="0"/>
    <xf numFmtId="171" fontId="0" fillId="0" borderId="0" applyFill="0" applyBorder="0" applyAlignment="0" applyProtection="0"/>
    <xf numFmtId="171" fontId="0" fillId="0" borderId="0" applyFill="0" applyBorder="0" applyAlignment="0" applyProtection="0"/>
    <xf numFmtId="43" fontId="0" fillId="0" borderId="0" applyFill="0" applyBorder="0" applyAlignment="0" applyProtection="0"/>
    <xf numFmtId="43" fontId="0" fillId="0" borderId="0" applyFill="0" applyBorder="0" applyAlignment="0" applyProtection="0"/>
    <xf numFmtId="43" fontId="0" fillId="0" borderId="0" applyFill="0" applyBorder="0" applyAlignment="0" applyProtection="0"/>
    <xf numFmtId="43" fontId="0" fillId="0" borderId="0" applyFill="0" applyBorder="0" applyAlignment="0" applyProtection="0"/>
    <xf numFmtId="43" fontId="64" fillId="0" borderId="0" applyFont="0" applyFill="0" applyBorder="0" applyAlignment="0" applyProtection="0"/>
    <xf numFmtId="171" fontId="0" fillId="0" borderId="0" applyFill="0" applyBorder="0" applyAlignment="0" applyProtection="0"/>
    <xf numFmtId="171" fontId="0" fillId="0" borderId="0" applyFill="0" applyBorder="0" applyAlignment="0" applyProtection="0"/>
    <xf numFmtId="0" fontId="88" fillId="45" borderId="0" applyNumberFormat="0" applyBorder="0" applyAlignment="0" applyProtection="0"/>
    <xf numFmtId="0" fontId="27" fillId="46" borderId="0" applyNumberFormat="0" applyBorder="0" applyAlignment="0" applyProtection="0"/>
  </cellStyleXfs>
  <cellXfs count="1549">
    <xf numFmtId="0" fontId="0" fillId="0" borderId="0" xfId="0" applyAlignment="1">
      <alignment/>
    </xf>
    <xf numFmtId="0" fontId="3" fillId="0" borderId="0" xfId="0" applyFont="1" applyFill="1" applyAlignment="1">
      <alignment horizontal="center" vertical="center"/>
    </xf>
    <xf numFmtId="49" fontId="3" fillId="0" borderId="0" xfId="0" applyNumberFormat="1" applyFont="1" applyFill="1" applyAlignment="1">
      <alignment horizontal="center" vertical="center"/>
    </xf>
    <xf numFmtId="0" fontId="3" fillId="0" borderId="0" xfId="0" applyFont="1" applyFill="1" applyAlignment="1">
      <alignment horizontal="center" vertical="center" wrapText="1"/>
    </xf>
    <xf numFmtId="14" fontId="3" fillId="0" borderId="0" xfId="0" applyNumberFormat="1" applyFont="1" applyFill="1" applyAlignment="1">
      <alignment horizontal="center" vertical="center"/>
    </xf>
    <xf numFmtId="14" fontId="3" fillId="0" borderId="0" xfId="0" applyNumberFormat="1" applyFont="1" applyFill="1" applyAlignment="1">
      <alignment horizontal="center" vertical="center" wrapText="1"/>
    </xf>
    <xf numFmtId="0" fontId="3" fillId="0" borderId="0" xfId="0" applyFont="1" applyFill="1" applyAlignment="1">
      <alignment/>
    </xf>
    <xf numFmtId="0" fontId="4" fillId="0" borderId="0" xfId="0" applyFont="1" applyFill="1" applyAlignment="1">
      <alignment horizontal="center" vertical="center"/>
    </xf>
    <xf numFmtId="49" fontId="4" fillId="0" borderId="0" xfId="0" applyNumberFormat="1" applyFont="1" applyFill="1" applyAlignment="1">
      <alignment horizontal="center" vertical="center"/>
    </xf>
    <xf numFmtId="0" fontId="4" fillId="0" borderId="0" xfId="0" applyFont="1" applyFill="1" applyAlignment="1">
      <alignment horizontal="center" vertical="center" wrapText="1"/>
    </xf>
    <xf numFmtId="14" fontId="4" fillId="0" borderId="0" xfId="0" applyNumberFormat="1" applyFont="1" applyFill="1" applyAlignment="1">
      <alignment horizontal="center" vertical="center"/>
    </xf>
    <xf numFmtId="14" fontId="4" fillId="0" borderId="0" xfId="0" applyNumberFormat="1" applyFont="1" applyFill="1" applyAlignment="1">
      <alignment horizontal="center" vertical="center" wrapText="1"/>
    </xf>
    <xf numFmtId="49" fontId="4" fillId="0" borderId="19" xfId="0" applyNumberFormat="1" applyFont="1" applyFill="1" applyBorder="1" applyAlignment="1">
      <alignment horizontal="center" vertical="center"/>
    </xf>
    <xf numFmtId="0" fontId="4" fillId="0" borderId="19" xfId="0" applyFont="1" applyFill="1" applyBorder="1" applyAlignment="1">
      <alignment horizontal="center" vertical="center"/>
    </xf>
    <xf numFmtId="0" fontId="4" fillId="0" borderId="19" xfId="0" applyFont="1" applyFill="1" applyBorder="1" applyAlignment="1">
      <alignment horizontal="center" vertical="center" wrapText="1"/>
    </xf>
    <xf numFmtId="49" fontId="4" fillId="0" borderId="19" xfId="0" applyNumberFormat="1" applyFont="1" applyFill="1" applyBorder="1" applyAlignment="1">
      <alignment horizontal="center" vertical="center" wrapText="1"/>
    </xf>
    <xf numFmtId="0" fontId="89" fillId="0" borderId="20" xfId="0" applyFont="1" applyBorder="1" applyAlignment="1">
      <alignment horizontal="center" vertical="center" wrapText="1"/>
    </xf>
    <xf numFmtId="14" fontId="89" fillId="0" borderId="20" xfId="0" applyNumberFormat="1" applyFont="1" applyFill="1" applyBorder="1" applyAlignment="1">
      <alignment horizontal="center" vertical="center" wrapText="1"/>
    </xf>
    <xf numFmtId="49" fontId="3" fillId="0" borderId="20" xfId="0" applyNumberFormat="1" applyFont="1" applyFill="1" applyBorder="1" applyAlignment="1">
      <alignment horizontal="center" vertical="center" wrapText="1"/>
    </xf>
    <xf numFmtId="12" fontId="3" fillId="0" borderId="20" xfId="413" applyNumberFormat="1" applyFont="1" applyFill="1" applyBorder="1" applyAlignment="1">
      <alignment horizontal="center" vertical="center" wrapText="1"/>
    </xf>
    <xf numFmtId="0" fontId="3" fillId="0" borderId="20" xfId="0" applyFont="1" applyFill="1" applyBorder="1" applyAlignment="1">
      <alignment horizontal="center" vertical="center" wrapText="1"/>
    </xf>
    <xf numFmtId="14" fontId="3" fillId="0" borderId="20" xfId="0" applyNumberFormat="1" applyFont="1" applyFill="1" applyBorder="1" applyAlignment="1">
      <alignment horizontal="center" vertical="center" wrapText="1"/>
    </xf>
    <xf numFmtId="20" fontId="3" fillId="0" borderId="20" xfId="136" applyNumberFormat="1" applyFont="1" applyFill="1" applyBorder="1" applyAlignment="1">
      <alignment horizontal="center" vertical="center" wrapText="1"/>
      <protection/>
    </xf>
    <xf numFmtId="0" fontId="3" fillId="0" borderId="20" xfId="0" applyFont="1" applyFill="1" applyBorder="1" applyAlignment="1">
      <alignment horizontal="center" vertical="center"/>
    </xf>
    <xf numFmtId="171" fontId="8" fillId="0" borderId="20" xfId="58" applyNumberFormat="1" applyFont="1" applyBorder="1" applyAlignment="1">
      <alignment horizontal="center" vertical="center" wrapText="1"/>
      <protection/>
    </xf>
    <xf numFmtId="174" fontId="8" fillId="47" borderId="20" xfId="0" applyNumberFormat="1" applyFont="1" applyFill="1" applyBorder="1" applyAlignment="1">
      <alignment horizontal="center" vertical="center" wrapText="1"/>
    </xf>
    <xf numFmtId="0" fontId="8" fillId="0" borderId="20" xfId="0" applyFont="1" applyBorder="1" applyAlignment="1">
      <alignment horizontal="center" vertical="center" wrapText="1"/>
    </xf>
    <xf numFmtId="14" fontId="8" fillId="0" borderId="20" xfId="58" applyNumberFormat="1" applyFont="1" applyBorder="1" applyAlignment="1">
      <alignment horizontal="center" vertical="center" wrapText="1"/>
      <protection/>
    </xf>
    <xf numFmtId="20" fontId="8" fillId="0" borderId="20" xfId="136" applyNumberFormat="1" applyFont="1" applyFill="1" applyBorder="1" applyAlignment="1">
      <alignment horizontal="center" vertical="center" wrapText="1"/>
      <protection/>
    </xf>
    <xf numFmtId="0" fontId="8" fillId="0" borderId="20" xfId="58" applyNumberFormat="1" applyFont="1" applyBorder="1" applyAlignment="1">
      <alignment horizontal="center" vertical="center" wrapText="1"/>
      <protection/>
    </xf>
    <xf numFmtId="171" fontId="9" fillId="0" borderId="20" xfId="96" applyNumberFormat="1" applyFont="1" applyBorder="1" applyAlignment="1" applyProtection="1">
      <alignment horizontal="center" vertical="center" wrapText="1"/>
      <protection/>
    </xf>
    <xf numFmtId="14" fontId="8" fillId="0" borderId="20" xfId="0" applyNumberFormat="1" applyFont="1" applyFill="1" applyBorder="1" applyAlignment="1">
      <alignment horizontal="center" vertical="center" wrapText="1"/>
    </xf>
    <xf numFmtId="49" fontId="8" fillId="0" borderId="20" xfId="0" applyNumberFormat="1" applyFont="1" applyFill="1" applyBorder="1" applyAlignment="1">
      <alignment horizontal="center" vertical="center" wrapText="1"/>
    </xf>
    <xf numFmtId="174" fontId="8" fillId="0" borderId="20" xfId="0" applyNumberFormat="1" applyFont="1" applyFill="1" applyBorder="1" applyAlignment="1">
      <alignment horizontal="center" vertical="center"/>
    </xf>
    <xf numFmtId="0" fontId="8" fillId="0" borderId="20" xfId="0" applyFont="1" applyFill="1" applyBorder="1" applyAlignment="1">
      <alignment horizontal="center" vertical="center" wrapText="1"/>
    </xf>
    <xf numFmtId="49" fontId="8" fillId="0" borderId="20" xfId="0" applyNumberFormat="1" applyFont="1" applyFill="1" applyBorder="1" applyAlignment="1">
      <alignment horizontal="center" vertical="center"/>
    </xf>
    <xf numFmtId="20" fontId="8" fillId="0" borderId="20" xfId="0" applyNumberFormat="1" applyFont="1" applyFill="1" applyBorder="1" applyAlignment="1">
      <alignment horizontal="center" vertical="center"/>
    </xf>
    <xf numFmtId="0" fontId="7" fillId="0" borderId="20" xfId="0" applyFont="1" applyBorder="1" applyAlignment="1">
      <alignment horizontal="center" vertical="center" wrapText="1"/>
    </xf>
    <xf numFmtId="0" fontId="8" fillId="48" borderId="20" xfId="0" applyFont="1" applyFill="1" applyBorder="1" applyAlignment="1">
      <alignment horizontal="center" vertical="center" wrapText="1"/>
    </xf>
    <xf numFmtId="49" fontId="8" fillId="48" borderId="20" xfId="0" applyNumberFormat="1" applyFont="1" applyFill="1" applyBorder="1" applyAlignment="1">
      <alignment horizontal="center" vertical="center" wrapText="1"/>
    </xf>
    <xf numFmtId="49" fontId="89" fillId="48" borderId="20" xfId="0" applyNumberFormat="1" applyFont="1" applyFill="1" applyBorder="1" applyAlignment="1">
      <alignment horizontal="center" vertical="center" wrapText="1"/>
    </xf>
    <xf numFmtId="20" fontId="89" fillId="48" borderId="20" xfId="0" applyNumberFormat="1" applyFont="1" applyFill="1" applyBorder="1" applyAlignment="1">
      <alignment horizontal="center" vertical="center" wrapText="1"/>
    </xf>
    <xf numFmtId="0" fontId="89" fillId="48" borderId="20" xfId="0" applyFont="1" applyFill="1" applyBorder="1" applyAlignment="1">
      <alignment horizontal="center" vertical="center" wrapText="1"/>
    </xf>
    <xf numFmtId="0" fontId="7" fillId="48" borderId="20" xfId="0" applyFont="1" applyFill="1" applyBorder="1" applyAlignment="1">
      <alignment horizontal="center" vertical="center" wrapText="1"/>
    </xf>
    <xf numFmtId="2" fontId="8" fillId="48" borderId="20" xfId="0" applyNumberFormat="1" applyFont="1" applyFill="1" applyBorder="1" applyAlignment="1">
      <alignment horizontal="center" vertical="center" wrapText="1"/>
    </xf>
    <xf numFmtId="2" fontId="8" fillId="0" borderId="20" xfId="0" applyNumberFormat="1" applyFont="1" applyBorder="1" applyAlignment="1">
      <alignment horizontal="center" vertical="center" wrapText="1"/>
    </xf>
    <xf numFmtId="174" fontId="8" fillId="48" borderId="20" xfId="0" applyNumberFormat="1" applyFont="1" applyFill="1" applyBorder="1" applyAlignment="1">
      <alignment horizontal="center" vertical="center" wrapText="1"/>
    </xf>
    <xf numFmtId="0" fontId="90" fillId="0" borderId="20" xfId="0" applyFont="1" applyFill="1" applyBorder="1" applyAlignment="1">
      <alignment horizontal="center" vertical="center" wrapText="1"/>
    </xf>
    <xf numFmtId="49" fontId="90" fillId="0" borderId="20" xfId="0" applyNumberFormat="1" applyFont="1" applyFill="1" applyBorder="1" applyAlignment="1">
      <alignment horizontal="center" vertical="center" wrapText="1"/>
    </xf>
    <xf numFmtId="0" fontId="10" fillId="0" borderId="20" xfId="0" applyFont="1" applyFill="1" applyBorder="1" applyAlignment="1">
      <alignment horizontal="center" vertical="center" wrapText="1"/>
    </xf>
    <xf numFmtId="14" fontId="90" fillId="0" borderId="20" xfId="0" applyNumberFormat="1" applyFont="1" applyFill="1" applyBorder="1" applyAlignment="1">
      <alignment horizontal="center" vertical="center" wrapText="1"/>
    </xf>
    <xf numFmtId="20" fontId="90" fillId="0" borderId="20" xfId="0" applyNumberFormat="1" applyFont="1" applyFill="1" applyBorder="1" applyAlignment="1">
      <alignment horizontal="center" vertical="center" wrapText="1"/>
    </xf>
    <xf numFmtId="0" fontId="10" fillId="0" borderId="20" xfId="0" applyFont="1" applyBorder="1" applyAlignment="1">
      <alignment horizontal="center" vertical="center" wrapText="1"/>
    </xf>
    <xf numFmtId="0" fontId="10" fillId="0" borderId="20" xfId="394" applyFont="1" applyBorder="1" applyAlignment="1">
      <alignment horizontal="center" vertical="center" wrapText="1"/>
      <protection/>
    </xf>
    <xf numFmtId="0" fontId="3" fillId="0" borderId="20" xfId="58" applyFont="1" applyFill="1" applyBorder="1" applyAlignment="1">
      <alignment horizontal="center" vertical="center" wrapText="1"/>
      <protection/>
    </xf>
    <xf numFmtId="0" fontId="89" fillId="0" borderId="20" xfId="0" applyFont="1" applyFill="1" applyBorder="1" applyAlignment="1">
      <alignment horizontal="center" vertical="center" wrapText="1"/>
    </xf>
    <xf numFmtId="49" fontId="89" fillId="0" borderId="20" xfId="0" applyNumberFormat="1" applyFont="1" applyFill="1" applyBorder="1" applyAlignment="1">
      <alignment horizontal="center" vertical="center" wrapText="1"/>
    </xf>
    <xf numFmtId="20" fontId="89" fillId="0" borderId="20" xfId="0" applyNumberFormat="1" applyFont="1" applyFill="1" applyBorder="1" applyAlignment="1">
      <alignment horizontal="center" vertical="center" wrapText="1"/>
    </xf>
    <xf numFmtId="1" fontId="89" fillId="0" borderId="20" xfId="0" applyNumberFormat="1" applyFont="1" applyBorder="1" applyAlignment="1">
      <alignment horizontal="center" vertical="center"/>
    </xf>
    <xf numFmtId="14" fontId="89" fillId="0" borderId="20" xfId="0" applyNumberFormat="1" applyFont="1" applyBorder="1" applyAlignment="1">
      <alignment horizontal="center" vertical="center"/>
    </xf>
    <xf numFmtId="20" fontId="89" fillId="0" borderId="20" xfId="0" applyNumberFormat="1" applyFont="1" applyBorder="1" applyAlignment="1">
      <alignment horizontal="center" vertical="center"/>
    </xf>
    <xf numFmtId="49" fontId="90" fillId="48" borderId="20" xfId="0" applyNumberFormat="1" applyFont="1" applyFill="1" applyBorder="1" applyAlignment="1">
      <alignment horizontal="center" vertical="center" wrapText="1"/>
    </xf>
    <xf numFmtId="20" fontId="90" fillId="0" borderId="20" xfId="0" applyNumberFormat="1" applyFont="1" applyBorder="1" applyAlignment="1">
      <alignment horizontal="center" vertical="center" wrapText="1"/>
    </xf>
    <xf numFmtId="0" fontId="90" fillId="0" borderId="20" xfId="0" applyFont="1" applyBorder="1" applyAlignment="1">
      <alignment horizontal="center" vertical="center" wrapText="1"/>
    </xf>
    <xf numFmtId="49" fontId="91" fillId="0" borderId="20" xfId="58" applyNumberFormat="1" applyFont="1" applyBorder="1" applyAlignment="1">
      <alignment horizontal="center" vertical="center" wrapText="1"/>
      <protection/>
    </xf>
    <xf numFmtId="0" fontId="91" fillId="0" borderId="20" xfId="58" applyFont="1" applyBorder="1" applyAlignment="1">
      <alignment horizontal="center" vertical="center" wrapText="1"/>
      <protection/>
    </xf>
    <xf numFmtId="14" fontId="3" fillId="0" borderId="20" xfId="0" applyNumberFormat="1" applyFont="1" applyFill="1" applyBorder="1" applyAlignment="1">
      <alignment horizontal="center" vertical="center" wrapText="1"/>
    </xf>
    <xf numFmtId="20" fontId="3" fillId="0" borderId="20" xfId="0" applyNumberFormat="1" applyFont="1" applyFill="1" applyBorder="1" applyAlignment="1">
      <alignment horizontal="center" vertical="center" wrapText="1"/>
    </xf>
    <xf numFmtId="0" fontId="3" fillId="0" borderId="20" xfId="0" applyFont="1" applyFill="1" applyBorder="1" applyAlignment="1">
      <alignment horizontal="center" vertical="center" wrapText="1"/>
    </xf>
    <xf numFmtId="14" fontId="90" fillId="0" borderId="20" xfId="0" applyNumberFormat="1" applyFont="1" applyBorder="1" applyAlignment="1">
      <alignment horizontal="center" vertical="center" wrapText="1"/>
    </xf>
    <xf numFmtId="1" fontId="90" fillId="0" borderId="20" xfId="0" applyNumberFormat="1" applyFont="1" applyBorder="1" applyAlignment="1">
      <alignment horizontal="center" vertical="center" wrapText="1"/>
    </xf>
    <xf numFmtId="14" fontId="90" fillId="0" borderId="20" xfId="0" applyNumberFormat="1" applyFont="1" applyBorder="1" applyAlignment="1">
      <alignment horizontal="center" vertical="center"/>
    </xf>
    <xf numFmtId="20" fontId="8" fillId="0" borderId="20" xfId="0" applyNumberFormat="1" applyFont="1" applyFill="1" applyBorder="1" applyAlignment="1">
      <alignment horizontal="center" vertical="center" wrapText="1"/>
    </xf>
    <xf numFmtId="0" fontId="11" fillId="0" borderId="20" xfId="96" applyFont="1" applyFill="1" applyBorder="1" applyAlignment="1" applyProtection="1">
      <alignment horizontal="center" vertical="center" wrapText="1"/>
      <protection/>
    </xf>
    <xf numFmtId="49" fontId="8" fillId="0" borderId="20" xfId="0" applyNumberFormat="1" applyFont="1" applyBorder="1" applyAlignment="1">
      <alignment horizontal="center" vertical="center" wrapText="1"/>
    </xf>
    <xf numFmtId="14" fontId="8" fillId="0" borderId="20" xfId="0" applyNumberFormat="1" applyFont="1" applyBorder="1" applyAlignment="1">
      <alignment horizontal="center" vertical="center" wrapText="1"/>
    </xf>
    <xf numFmtId="20" fontId="8" fillId="0" borderId="20" xfId="0" applyNumberFormat="1" applyFont="1" applyBorder="1" applyAlignment="1">
      <alignment horizontal="center" vertical="center" wrapText="1"/>
    </xf>
    <xf numFmtId="0" fontId="11" fillId="0" borderId="20" xfId="96" applyFont="1" applyBorder="1" applyAlignment="1" applyProtection="1">
      <alignment horizontal="center" vertical="center" wrapText="1"/>
      <protection/>
    </xf>
    <xf numFmtId="49" fontId="7" fillId="0" borderId="20" xfId="0" applyNumberFormat="1" applyFont="1" applyBorder="1" applyAlignment="1">
      <alignment horizontal="center" vertical="center"/>
    </xf>
    <xf numFmtId="14" fontId="3" fillId="0" borderId="20" xfId="0" applyNumberFormat="1" applyFont="1" applyFill="1" applyBorder="1" applyAlignment="1">
      <alignment horizontal="center" vertical="center"/>
    </xf>
    <xf numFmtId="20" fontId="10" fillId="0" borderId="20" xfId="0" applyNumberFormat="1" applyFont="1" applyBorder="1" applyAlignment="1">
      <alignment horizontal="center" vertical="center" wrapText="1"/>
    </xf>
    <xf numFmtId="14" fontId="7" fillId="0" borderId="20" xfId="0" applyNumberFormat="1" applyFont="1" applyBorder="1" applyAlignment="1">
      <alignment horizontal="center" vertical="center"/>
    </xf>
    <xf numFmtId="174" fontId="90" fillId="0" borderId="20" xfId="0" applyNumberFormat="1" applyFont="1" applyFill="1" applyBorder="1" applyAlignment="1">
      <alignment horizontal="center" vertical="center" wrapText="1"/>
    </xf>
    <xf numFmtId="0" fontId="91" fillId="0" borderId="20" xfId="0" applyFont="1" applyBorder="1" applyAlignment="1">
      <alignment horizontal="center" vertical="center" wrapText="1"/>
    </xf>
    <xf numFmtId="14" fontId="10" fillId="0" borderId="20" xfId="0" applyNumberFormat="1" applyFont="1" applyBorder="1" applyAlignment="1">
      <alignment horizontal="center" vertical="center" wrapText="1"/>
    </xf>
    <xf numFmtId="49" fontId="10" fillId="0" borderId="20" xfId="0" applyNumberFormat="1" applyFont="1" applyBorder="1" applyAlignment="1">
      <alignment horizontal="center" vertical="center" wrapText="1"/>
    </xf>
    <xf numFmtId="0" fontId="90" fillId="0" borderId="20" xfId="0" applyFont="1" applyBorder="1" applyAlignment="1">
      <alignment horizontal="left" vertical="center" wrapText="1"/>
    </xf>
    <xf numFmtId="3" fontId="90" fillId="0" borderId="20" xfId="0" applyNumberFormat="1" applyFont="1" applyBorder="1" applyAlignment="1">
      <alignment horizontal="center" vertical="center" wrapText="1"/>
    </xf>
    <xf numFmtId="174" fontId="90" fillId="0" borderId="20" xfId="0" applyNumberFormat="1" applyFont="1" applyBorder="1" applyAlignment="1">
      <alignment horizontal="center" vertical="center" wrapText="1"/>
    </xf>
    <xf numFmtId="179" fontId="90" fillId="0" borderId="20" xfId="0" applyNumberFormat="1" applyFont="1" applyBorder="1" applyAlignment="1">
      <alignment horizontal="center" vertical="center" wrapText="1"/>
    </xf>
    <xf numFmtId="49" fontId="8" fillId="0" borderId="21" xfId="0" applyNumberFormat="1" applyFont="1" applyFill="1" applyBorder="1" applyAlignment="1">
      <alignment horizontal="center" vertical="center" wrapText="1"/>
    </xf>
    <xf numFmtId="12" fontId="8" fillId="0" borderId="21" xfId="413" applyNumberFormat="1" applyFont="1" applyFill="1" applyBorder="1" applyAlignment="1">
      <alignment horizontal="center" vertical="center" wrapText="1"/>
    </xf>
    <xf numFmtId="0" fontId="8" fillId="0" borderId="21" xfId="0" applyFont="1" applyFill="1" applyBorder="1" applyAlignment="1">
      <alignment horizontal="center" vertical="center" wrapText="1"/>
    </xf>
    <xf numFmtId="14" fontId="8" fillId="0" borderId="21" xfId="0" applyNumberFormat="1" applyFont="1" applyFill="1" applyBorder="1" applyAlignment="1">
      <alignment horizontal="center" vertical="center" wrapText="1"/>
    </xf>
    <xf numFmtId="20" fontId="8" fillId="0" borderId="21" xfId="0" applyNumberFormat="1" applyFont="1" applyFill="1" applyBorder="1" applyAlignment="1">
      <alignment horizontal="center" vertical="center" wrapText="1"/>
    </xf>
    <xf numFmtId="174" fontId="89" fillId="0" borderId="20" xfId="0" applyNumberFormat="1" applyFont="1" applyBorder="1" applyAlignment="1">
      <alignment horizontal="center" vertical="center" wrapText="1"/>
    </xf>
    <xf numFmtId="0" fontId="90" fillId="0" borderId="20" xfId="0" applyFont="1" applyBorder="1" applyAlignment="1">
      <alignment horizontal="center" vertical="center" wrapText="1"/>
    </xf>
    <xf numFmtId="174" fontId="90" fillId="0" borderId="20" xfId="0" applyNumberFormat="1" applyFont="1" applyFill="1" applyBorder="1" applyAlignment="1">
      <alignment horizontal="center" vertical="center" wrapText="1"/>
    </xf>
    <xf numFmtId="0" fontId="91" fillId="0" borderId="20" xfId="0" applyFont="1" applyBorder="1" applyAlignment="1">
      <alignment horizontal="center" vertical="center" wrapText="1"/>
    </xf>
    <xf numFmtId="3" fontId="90" fillId="0" borderId="20" xfId="0" applyNumberFormat="1" applyFont="1" applyBorder="1" applyAlignment="1">
      <alignment horizontal="center" vertical="center" wrapText="1"/>
    </xf>
    <xf numFmtId="0" fontId="90" fillId="0" borderId="20" xfId="0" applyFont="1" applyBorder="1" applyAlignment="1">
      <alignment horizontal="left" vertical="center" wrapText="1"/>
    </xf>
    <xf numFmtId="49" fontId="3" fillId="0" borderId="20" xfId="0" applyNumberFormat="1" applyFont="1" applyFill="1" applyBorder="1" applyAlignment="1">
      <alignment horizontal="center" vertical="center"/>
    </xf>
    <xf numFmtId="174" fontId="90" fillId="0" borderId="20" xfId="0" applyNumberFormat="1" applyFont="1" applyBorder="1" applyAlignment="1">
      <alignment horizontal="center" vertical="center" wrapText="1"/>
    </xf>
    <xf numFmtId="0" fontId="90" fillId="0" borderId="20" xfId="0" applyFont="1" applyBorder="1" applyAlignment="1">
      <alignment horizontal="justify" vertical="center" wrapText="1"/>
    </xf>
    <xf numFmtId="14" fontId="90" fillId="0" borderId="20" xfId="0" applyNumberFormat="1" applyFont="1" applyBorder="1" applyAlignment="1">
      <alignment horizontal="center" vertical="center"/>
    </xf>
    <xf numFmtId="20" fontId="90" fillId="0" borderId="20" xfId="0" applyNumberFormat="1" applyFont="1" applyBorder="1" applyAlignment="1">
      <alignment horizontal="center" vertical="center"/>
    </xf>
    <xf numFmtId="0" fontId="7" fillId="0" borderId="20" xfId="0" applyFont="1" applyBorder="1" applyAlignment="1">
      <alignment horizontal="left" vertical="center" wrapText="1"/>
    </xf>
    <xf numFmtId="49" fontId="3" fillId="0" borderId="21" xfId="0" applyNumberFormat="1" applyFont="1" applyFill="1" applyBorder="1" applyAlignment="1">
      <alignment horizontal="center" vertical="center" wrapText="1"/>
    </xf>
    <xf numFmtId="174" fontId="3" fillId="0" borderId="22" xfId="0" applyNumberFormat="1" applyFont="1" applyBorder="1" applyAlignment="1">
      <alignment horizontal="center" vertical="center" wrapText="1"/>
    </xf>
    <xf numFmtId="0" fontId="3" fillId="0" borderId="21" xfId="0" applyFont="1" applyFill="1" applyBorder="1" applyAlignment="1">
      <alignment horizontal="center" vertical="center" wrapText="1"/>
    </xf>
    <xf numFmtId="14" fontId="3" fillId="0" borderId="21" xfId="0" applyNumberFormat="1" applyFont="1" applyFill="1" applyBorder="1" applyAlignment="1">
      <alignment horizontal="center" vertical="center" wrapText="1"/>
    </xf>
    <xf numFmtId="20" fontId="90" fillId="48" borderId="20" xfId="0" applyNumberFormat="1" applyFont="1" applyFill="1" applyBorder="1" applyAlignment="1">
      <alignment horizontal="center" vertical="center" wrapText="1"/>
    </xf>
    <xf numFmtId="0" fontId="3" fillId="0" borderId="22" xfId="0" applyFont="1" applyBorder="1" applyAlignment="1">
      <alignment horizontal="center" vertical="center" wrapText="1"/>
    </xf>
    <xf numFmtId="14" fontId="3" fillId="0" borderId="22" xfId="0" applyNumberFormat="1" applyFont="1" applyBorder="1" applyAlignment="1">
      <alignment horizontal="center" vertical="center" wrapText="1"/>
    </xf>
    <xf numFmtId="0" fontId="90" fillId="0" borderId="20" xfId="137" applyFont="1" applyBorder="1" applyAlignment="1">
      <alignment horizontal="center" vertical="center" wrapText="1"/>
      <protection/>
    </xf>
    <xf numFmtId="174" fontId="90" fillId="0" borderId="20" xfId="137" applyNumberFormat="1" applyFont="1" applyBorder="1" applyAlignment="1">
      <alignment horizontal="center" vertical="center" wrapText="1"/>
      <protection/>
    </xf>
    <xf numFmtId="2" fontId="10" fillId="48" borderId="20" xfId="137" applyNumberFormat="1" applyFont="1" applyFill="1" applyBorder="1" applyAlignment="1">
      <alignment horizontal="center" vertical="center" wrapText="1"/>
      <protection/>
    </xf>
    <xf numFmtId="14" fontId="10" fillId="0" borderId="20" xfId="137" applyNumberFormat="1" applyFont="1" applyBorder="1" applyAlignment="1">
      <alignment horizontal="center" vertical="center" wrapText="1"/>
      <protection/>
    </xf>
    <xf numFmtId="49" fontId="10" fillId="0" borderId="20" xfId="137" applyNumberFormat="1" applyFont="1" applyBorder="1" applyAlignment="1">
      <alignment horizontal="center" vertical="center" wrapText="1"/>
      <protection/>
    </xf>
    <xf numFmtId="174" fontId="3" fillId="49" borderId="20" xfId="445" applyNumberFormat="1" applyFont="1" applyFill="1" applyBorder="1" applyAlignment="1" applyProtection="1">
      <alignment horizontal="center" vertical="center"/>
      <protection/>
    </xf>
    <xf numFmtId="182" fontId="91" fillId="0" borderId="20" xfId="445" applyNumberFormat="1" applyFont="1" applyBorder="1" applyAlignment="1" applyProtection="1">
      <alignment horizontal="center" vertical="center" wrapText="1"/>
      <protection/>
    </xf>
    <xf numFmtId="14" fontId="91" fillId="0" borderId="20" xfId="445" applyNumberFormat="1" applyFont="1" applyBorder="1" applyAlignment="1" applyProtection="1">
      <alignment horizontal="center" vertical="center" wrapText="1"/>
      <protection/>
    </xf>
    <xf numFmtId="179" fontId="91" fillId="0" borderId="20" xfId="445" applyNumberFormat="1" applyFont="1" applyBorder="1" applyAlignment="1" applyProtection="1">
      <alignment horizontal="center" vertical="center" wrapText="1"/>
      <protection/>
    </xf>
    <xf numFmtId="174" fontId="3" fillId="49" borderId="20" xfId="445" applyNumberFormat="1" applyFont="1" applyFill="1" applyBorder="1" applyAlignment="1" applyProtection="1">
      <alignment horizontal="center" vertical="center" wrapText="1"/>
      <protection/>
    </xf>
    <xf numFmtId="0" fontId="90" fillId="48" borderId="20" xfId="0" applyFont="1" applyFill="1" applyBorder="1" applyAlignment="1">
      <alignment horizontal="center" vertical="center" wrapText="1"/>
    </xf>
    <xf numFmtId="49" fontId="10" fillId="48" borderId="20" xfId="0" applyNumberFormat="1" applyFont="1" applyFill="1" applyBorder="1" applyAlignment="1">
      <alignment horizontal="center" vertical="center" wrapText="1"/>
    </xf>
    <xf numFmtId="0" fontId="90" fillId="0" borderId="20" xfId="238" applyFont="1" applyBorder="1" applyAlignment="1">
      <alignment horizontal="center" vertical="center" wrapText="1"/>
      <protection/>
    </xf>
    <xf numFmtId="174" fontId="4" fillId="49" borderId="20" xfId="445" applyNumberFormat="1" applyFont="1" applyFill="1" applyBorder="1" applyAlignment="1" applyProtection="1">
      <alignment horizontal="center" vertical="center"/>
      <protection/>
    </xf>
    <xf numFmtId="182" fontId="92" fillId="0" borderId="20" xfId="445" applyNumberFormat="1" applyFont="1" applyBorder="1" applyAlignment="1" applyProtection="1">
      <alignment horizontal="center" vertical="center" wrapText="1"/>
      <protection/>
    </xf>
    <xf numFmtId="183" fontId="91" fillId="0" borderId="20" xfId="445" applyNumberFormat="1" applyFont="1" applyBorder="1" applyAlignment="1" applyProtection="1">
      <alignment horizontal="center" vertical="center" wrapText="1"/>
      <protection/>
    </xf>
    <xf numFmtId="14" fontId="92" fillId="0" borderId="20" xfId="445" applyNumberFormat="1" applyFont="1" applyBorder="1" applyAlignment="1" applyProtection="1">
      <alignment horizontal="center" vertical="center" wrapText="1"/>
      <protection/>
    </xf>
    <xf numFmtId="0" fontId="10" fillId="0" borderId="20" xfId="0" applyFont="1" applyBorder="1" applyAlignment="1">
      <alignment horizontal="left" vertical="center" wrapText="1"/>
    </xf>
    <xf numFmtId="14" fontId="10" fillId="0" borderId="20" xfId="0" applyNumberFormat="1" applyFont="1" applyBorder="1" applyAlignment="1">
      <alignment horizontal="center" vertical="center"/>
    </xf>
    <xf numFmtId="20" fontId="3" fillId="0" borderId="20" xfId="0" applyNumberFormat="1" applyFont="1" applyFill="1" applyBorder="1" applyAlignment="1">
      <alignment horizontal="center" vertical="center"/>
    </xf>
    <xf numFmtId="174" fontId="10" fillId="0" borderId="20" xfId="0" applyNumberFormat="1" applyFont="1" applyBorder="1" applyAlignment="1">
      <alignment horizontal="center" vertical="center"/>
    </xf>
    <xf numFmtId="2" fontId="3" fillId="0" borderId="20" xfId="0" applyNumberFormat="1" applyFont="1" applyFill="1" applyBorder="1" applyAlignment="1">
      <alignment horizontal="center" vertical="center" wrapText="1"/>
    </xf>
    <xf numFmtId="14" fontId="90" fillId="48" borderId="20" xfId="0" applyNumberFormat="1" applyFont="1" applyFill="1" applyBorder="1" applyAlignment="1">
      <alignment horizontal="center" vertical="center" wrapText="1"/>
    </xf>
    <xf numFmtId="0" fontId="89" fillId="0" borderId="20" xfId="0" applyFont="1" applyBorder="1" applyAlignment="1">
      <alignment vertical="center" wrapText="1"/>
    </xf>
    <xf numFmtId="0" fontId="89" fillId="0" borderId="20" xfId="0" applyFont="1" applyBorder="1" applyAlignment="1">
      <alignment horizontal="justify" vertical="center" wrapText="1"/>
    </xf>
    <xf numFmtId="14" fontId="14" fillId="0" borderId="20" xfId="0" applyNumberFormat="1" applyFont="1" applyBorder="1" applyAlignment="1">
      <alignment horizontal="center" vertical="center" wrapText="1"/>
    </xf>
    <xf numFmtId="49" fontId="14" fillId="0" borderId="20" xfId="0" applyNumberFormat="1" applyFont="1" applyBorder="1" applyAlignment="1">
      <alignment horizontal="center" vertical="center" wrapText="1"/>
    </xf>
    <xf numFmtId="0" fontId="93" fillId="0" borderId="20" xfId="0" applyFont="1" applyBorder="1" applyAlignment="1">
      <alignment horizontal="justify" vertical="center" wrapText="1"/>
    </xf>
    <xf numFmtId="0" fontId="15" fillId="0" borderId="20" xfId="0" applyFont="1" applyFill="1" applyBorder="1" applyAlignment="1">
      <alignment horizontal="center" vertical="center" wrapText="1"/>
    </xf>
    <xf numFmtId="0" fontId="94" fillId="0" borderId="20" xfId="0" applyFont="1" applyBorder="1" applyAlignment="1">
      <alignment horizontal="center" vertical="center" wrapText="1"/>
    </xf>
    <xf numFmtId="49" fontId="95" fillId="48" borderId="20" xfId="0" applyNumberFormat="1" applyFont="1" applyFill="1" applyBorder="1" applyAlignment="1">
      <alignment horizontal="justify" vertical="center" wrapText="1"/>
    </xf>
    <xf numFmtId="1" fontId="95" fillId="48" borderId="20" xfId="0" applyNumberFormat="1" applyFont="1" applyFill="1" applyBorder="1" applyAlignment="1">
      <alignment horizontal="center" vertical="center" wrapText="1"/>
    </xf>
    <xf numFmtId="49" fontId="16" fillId="0" borderId="20" xfId="0" applyNumberFormat="1" applyFont="1" applyBorder="1" applyAlignment="1">
      <alignment horizontal="center" vertical="center" wrapText="1"/>
    </xf>
    <xf numFmtId="49" fontId="95" fillId="48" borderId="20" xfId="0" applyNumberFormat="1" applyFont="1" applyFill="1" applyBorder="1" applyAlignment="1">
      <alignment horizontal="center" vertical="center" wrapText="1"/>
    </xf>
    <xf numFmtId="0" fontId="95" fillId="0" borderId="20" xfId="0" applyFont="1" applyBorder="1" applyAlignment="1">
      <alignment horizontal="center" vertical="center" wrapText="1"/>
    </xf>
    <xf numFmtId="20" fontId="95" fillId="48" borderId="20" xfId="0" applyNumberFormat="1" applyFont="1" applyFill="1" applyBorder="1" applyAlignment="1">
      <alignment horizontal="center" vertical="center" wrapText="1"/>
    </xf>
    <xf numFmtId="0" fontId="95" fillId="0" borderId="20" xfId="0" applyNumberFormat="1" applyFont="1" applyBorder="1" applyAlignment="1">
      <alignment horizontal="center" vertical="center" wrapText="1"/>
    </xf>
    <xf numFmtId="14" fontId="95" fillId="0" borderId="20" xfId="0" applyNumberFormat="1" applyFont="1" applyBorder="1" applyAlignment="1">
      <alignment horizontal="center" vertical="center" wrapText="1"/>
    </xf>
    <xf numFmtId="49" fontId="90" fillId="0" borderId="20" xfId="433" applyNumberFormat="1" applyFont="1" applyBorder="1" applyAlignment="1">
      <alignment horizontal="center" vertical="center" wrapText="1"/>
    </xf>
    <xf numFmtId="174" fontId="90" fillId="0" borderId="23" xfId="0" applyNumberFormat="1" applyFont="1" applyBorder="1" applyAlignment="1">
      <alignment horizontal="center" vertical="center" wrapText="1"/>
    </xf>
    <xf numFmtId="0" fontId="3" fillId="48" borderId="20" xfId="0" applyFont="1" applyFill="1" applyBorder="1" applyAlignment="1">
      <alignment horizontal="center" vertical="center" wrapText="1"/>
    </xf>
    <xf numFmtId="49" fontId="3" fillId="48" borderId="20" xfId="0" applyNumberFormat="1" applyFont="1" applyFill="1" applyBorder="1" applyAlignment="1">
      <alignment horizontal="center" vertical="center" wrapText="1"/>
    </xf>
    <xf numFmtId="2" fontId="3" fillId="0" borderId="20" xfId="0" applyNumberFormat="1" applyFont="1" applyBorder="1" applyAlignment="1">
      <alignment horizontal="center" vertical="center" wrapText="1"/>
    </xf>
    <xf numFmtId="174" fontId="3" fillId="48" borderId="20" xfId="0" applyNumberFormat="1" applyFont="1" applyFill="1" applyBorder="1" applyAlignment="1">
      <alignment horizontal="center" vertical="center" wrapText="1"/>
    </xf>
    <xf numFmtId="0" fontId="93" fillId="0" borderId="20" xfId="0" applyFont="1" applyBorder="1" applyAlignment="1">
      <alignment horizontal="center" vertical="center" wrapText="1"/>
    </xf>
    <xf numFmtId="0" fontId="3" fillId="0" borderId="20" xfId="0" applyFont="1" applyBorder="1" applyAlignment="1">
      <alignment horizontal="center" vertical="center" wrapText="1"/>
    </xf>
    <xf numFmtId="14" fontId="3" fillId="0" borderId="20" xfId="0" applyNumberFormat="1" applyFont="1" applyBorder="1" applyAlignment="1">
      <alignment horizontal="center" vertical="center" wrapText="1"/>
    </xf>
    <xf numFmtId="0" fontId="3" fillId="0" borderId="20" xfId="0" applyFont="1" applyBorder="1" applyAlignment="1">
      <alignment horizontal="left" vertical="center" wrapText="1"/>
    </xf>
    <xf numFmtId="0" fontId="3" fillId="0" borderId="20" xfId="0" applyFont="1" applyFill="1" applyBorder="1" applyAlignment="1">
      <alignment horizontal="left" vertical="center" wrapText="1"/>
    </xf>
    <xf numFmtId="49" fontId="3" fillId="0" borderId="20" xfId="0" applyNumberFormat="1" applyFont="1" applyBorder="1" applyAlignment="1">
      <alignment horizontal="center" vertical="center" wrapText="1"/>
    </xf>
    <xf numFmtId="20" fontId="3" fillId="48" borderId="20" xfId="0" applyNumberFormat="1" applyFont="1" applyFill="1" applyBorder="1" applyAlignment="1">
      <alignment horizontal="center" vertical="center" wrapText="1"/>
    </xf>
    <xf numFmtId="0" fontId="3" fillId="0" borderId="20" xfId="98" applyFont="1" applyBorder="1" applyAlignment="1" applyProtection="1">
      <alignment horizontal="center" vertical="center" wrapText="1"/>
      <protection/>
    </xf>
    <xf numFmtId="171" fontId="91" fillId="0" borderId="20" xfId="58" applyNumberFormat="1" applyFont="1" applyBorder="1" applyAlignment="1">
      <alignment horizontal="center" vertical="center" wrapText="1"/>
      <protection/>
    </xf>
    <xf numFmtId="0" fontId="96" fillId="0" borderId="20" xfId="0" applyFont="1" applyBorder="1" applyAlignment="1">
      <alignment horizontal="center" vertical="center" wrapText="1"/>
    </xf>
    <xf numFmtId="49" fontId="90" fillId="0" borderId="20" xfId="0" applyNumberFormat="1" applyFont="1" applyBorder="1" applyAlignment="1">
      <alignment horizontal="center" vertical="center" wrapText="1"/>
    </xf>
    <xf numFmtId="1" fontId="90" fillId="48" borderId="20" xfId="0" applyNumberFormat="1" applyFont="1" applyFill="1" applyBorder="1" applyAlignment="1">
      <alignment horizontal="center" vertical="center" wrapText="1"/>
    </xf>
    <xf numFmtId="174" fontId="90" fillId="48" borderId="20" xfId="0" applyNumberFormat="1" applyFont="1" applyFill="1" applyBorder="1" applyAlignment="1">
      <alignment horizontal="center" vertical="center" wrapText="1"/>
    </xf>
    <xf numFmtId="49" fontId="3" fillId="0" borderId="21" xfId="0" applyNumberFormat="1" applyFont="1" applyFill="1" applyBorder="1" applyAlignment="1">
      <alignment horizontal="center" vertical="center" wrapText="1"/>
    </xf>
    <xf numFmtId="12" fontId="3" fillId="0" borderId="21" xfId="413" applyNumberFormat="1" applyFont="1" applyFill="1" applyBorder="1" applyAlignment="1">
      <alignment horizontal="center" vertical="center" wrapText="1"/>
    </xf>
    <xf numFmtId="0" fontId="3" fillId="0" borderId="21" xfId="0" applyFont="1" applyFill="1" applyBorder="1" applyAlignment="1">
      <alignment horizontal="center" vertical="center" wrapText="1"/>
    </xf>
    <xf numFmtId="14" fontId="3" fillId="0" borderId="20" xfId="136" applyNumberFormat="1" applyFont="1" applyFill="1" applyBorder="1" applyAlignment="1">
      <alignment horizontal="center" vertical="center" wrapText="1"/>
      <protection/>
    </xf>
    <xf numFmtId="20" fontId="90" fillId="48" borderId="20" xfId="0" applyNumberFormat="1" applyFont="1" applyFill="1" applyBorder="1" applyAlignment="1">
      <alignment horizontal="center" vertical="center" wrapText="1"/>
    </xf>
    <xf numFmtId="0" fontId="90" fillId="0" borderId="20" xfId="0" applyFont="1" applyBorder="1" applyAlignment="1">
      <alignment horizontal="center" vertical="center" wrapText="1"/>
    </xf>
    <xf numFmtId="0" fontId="10" fillId="0" borderId="20" xfId="0" applyFont="1" applyBorder="1" applyAlignment="1">
      <alignment horizontal="center" vertical="center" wrapText="1"/>
    </xf>
    <xf numFmtId="0" fontId="3" fillId="0" borderId="22" xfId="0" applyFont="1" applyBorder="1" applyAlignment="1">
      <alignment horizontal="center" vertical="center" wrapText="1"/>
    </xf>
    <xf numFmtId="1" fontId="90" fillId="48" borderId="24" xfId="0" applyNumberFormat="1" applyFont="1" applyFill="1" applyBorder="1" applyAlignment="1">
      <alignment horizontal="center" vertical="center" wrapText="1"/>
    </xf>
    <xf numFmtId="0" fontId="91" fillId="0" borderId="24" xfId="0" applyFont="1" applyBorder="1" applyAlignment="1">
      <alignment horizontal="center" vertical="center" wrapText="1"/>
    </xf>
    <xf numFmtId="14" fontId="91" fillId="0" borderId="24" xfId="0" applyNumberFormat="1" applyFont="1" applyBorder="1" applyAlignment="1">
      <alignment horizontal="center" vertical="center" wrapText="1"/>
    </xf>
    <xf numFmtId="20" fontId="91" fillId="0" borderId="24" xfId="0" applyNumberFormat="1" applyFont="1" applyBorder="1" applyAlignment="1">
      <alignment horizontal="center" vertical="center" wrapText="1"/>
    </xf>
    <xf numFmtId="0" fontId="91" fillId="0" borderId="24" xfId="0" applyFont="1" applyBorder="1" applyAlignment="1">
      <alignment vertical="center" wrapText="1"/>
    </xf>
    <xf numFmtId="0" fontId="3" fillId="0" borderId="24" xfId="0" applyFont="1" applyBorder="1" applyAlignment="1">
      <alignment horizontal="center" vertical="center" wrapText="1"/>
    </xf>
    <xf numFmtId="0" fontId="97" fillId="0" borderId="24" xfId="96" applyFont="1" applyBorder="1" applyAlignment="1" applyProtection="1">
      <alignment horizontal="center" vertical="center" wrapText="1"/>
      <protection/>
    </xf>
    <xf numFmtId="1" fontId="91" fillId="0" borderId="20" xfId="0" applyNumberFormat="1" applyFont="1" applyBorder="1" applyAlignment="1">
      <alignment horizontal="center" vertical="center" wrapText="1"/>
    </xf>
    <xf numFmtId="14" fontId="91" fillId="0" borderId="20" xfId="0" applyNumberFormat="1" applyFont="1" applyBorder="1" applyAlignment="1">
      <alignment horizontal="center" vertical="center" wrapText="1"/>
    </xf>
    <xf numFmtId="20" fontId="91" fillId="0" borderId="20" xfId="0" applyNumberFormat="1" applyFont="1" applyBorder="1" applyAlignment="1">
      <alignment horizontal="center" vertical="center" wrapText="1"/>
    </xf>
    <xf numFmtId="0" fontId="91" fillId="0" borderId="20" xfId="0" applyFont="1" applyBorder="1" applyAlignment="1">
      <alignment vertical="center" wrapText="1"/>
    </xf>
    <xf numFmtId="0" fontId="97" fillId="0" borderId="20" xfId="96" applyFont="1" applyBorder="1" applyAlignment="1" applyProtection="1">
      <alignment horizontal="center" vertical="center" wrapText="1"/>
      <protection/>
    </xf>
    <xf numFmtId="1" fontId="10" fillId="0" borderId="20" xfId="0" applyNumberFormat="1" applyFont="1" applyBorder="1" applyAlignment="1">
      <alignment horizontal="center" vertical="center" wrapText="1"/>
    </xf>
    <xf numFmtId="20" fontId="91" fillId="0" borderId="20" xfId="0" applyNumberFormat="1" applyFont="1" applyBorder="1" applyAlignment="1">
      <alignment horizontal="center" vertical="center" wrapText="1"/>
    </xf>
    <xf numFmtId="49" fontId="90" fillId="48" borderId="20" xfId="0" applyNumberFormat="1" applyFont="1" applyFill="1" applyBorder="1" applyAlignment="1">
      <alignment horizontal="center" vertical="center" wrapText="1"/>
    </xf>
    <xf numFmtId="0" fontId="90" fillId="0" borderId="20" xfId="0" applyFont="1" applyBorder="1" applyAlignment="1">
      <alignment horizontal="center" vertical="center" wrapText="1"/>
    </xf>
    <xf numFmtId="174" fontId="90" fillId="0" borderId="20" xfId="0" applyNumberFormat="1" applyFont="1" applyBorder="1" applyAlignment="1">
      <alignment horizontal="center" vertical="center" wrapText="1"/>
    </xf>
    <xf numFmtId="0" fontId="90" fillId="0" borderId="20" xfId="0" applyFont="1" applyBorder="1" applyAlignment="1">
      <alignment horizontal="justify" vertical="center" wrapText="1"/>
    </xf>
    <xf numFmtId="14" fontId="90" fillId="0" borderId="20" xfId="0" applyNumberFormat="1" applyFont="1" applyBorder="1" applyAlignment="1">
      <alignment horizontal="center" vertical="center"/>
    </xf>
    <xf numFmtId="0" fontId="90" fillId="0" borderId="20" xfId="0" applyFont="1" applyBorder="1" applyAlignment="1">
      <alignment horizontal="left" vertical="center" wrapText="1"/>
    </xf>
    <xf numFmtId="0" fontId="3" fillId="0" borderId="20" xfId="0" applyFont="1" applyBorder="1" applyAlignment="1">
      <alignment horizontal="center" wrapText="1"/>
    </xf>
    <xf numFmtId="0" fontId="3" fillId="0" borderId="20" xfId="0" applyFont="1" applyBorder="1" applyAlignment="1">
      <alignment horizontal="center"/>
    </xf>
    <xf numFmtId="174" fontId="10" fillId="0" borderId="20" xfId="0" applyNumberFormat="1" applyFont="1" applyBorder="1" applyAlignment="1">
      <alignment horizontal="center" vertical="center" wrapText="1"/>
    </xf>
    <xf numFmtId="49" fontId="3" fillId="0" borderId="20" xfId="0" applyNumberFormat="1" applyFont="1" applyFill="1" applyBorder="1" applyAlignment="1">
      <alignment horizontal="center" vertical="center" wrapText="1"/>
    </xf>
    <xf numFmtId="0" fontId="90" fillId="0" borderId="20" xfId="0" applyFont="1" applyFill="1" applyBorder="1" applyAlignment="1">
      <alignment horizontal="center" vertical="center"/>
    </xf>
    <xf numFmtId="0" fontId="3" fillId="48" borderId="20" xfId="0" applyFont="1" applyFill="1" applyBorder="1" applyAlignment="1">
      <alignment horizontal="left" vertical="center" wrapText="1"/>
    </xf>
    <xf numFmtId="0" fontId="96" fillId="0" borderId="20" xfId="0" applyFont="1" applyFill="1" applyBorder="1" applyAlignment="1">
      <alignment horizontal="center" vertical="center" wrapText="1"/>
    </xf>
    <xf numFmtId="1" fontId="3" fillId="0" borderId="20" xfId="0" applyNumberFormat="1" applyFont="1" applyBorder="1" applyAlignment="1">
      <alignment horizontal="center" vertical="center"/>
    </xf>
    <xf numFmtId="0" fontId="10" fillId="0" borderId="20" xfId="242" applyFont="1" applyBorder="1" applyAlignment="1">
      <alignment horizontal="center" vertical="center" wrapText="1"/>
      <protection/>
    </xf>
    <xf numFmtId="0" fontId="98" fillId="0" borderId="20" xfId="242" applyFont="1" applyBorder="1" applyAlignment="1">
      <alignment horizontal="center" vertical="center" wrapText="1"/>
      <protection/>
    </xf>
    <xf numFmtId="0" fontId="18" fillId="0" borderId="20" xfId="242" applyFont="1" applyFill="1" applyBorder="1" applyAlignment="1">
      <alignment horizontal="center" vertical="center" wrapText="1"/>
      <protection/>
    </xf>
    <xf numFmtId="14" fontId="3" fillId="0" borderId="20" xfId="242" applyNumberFormat="1" applyFont="1" applyFill="1" applyBorder="1" applyAlignment="1">
      <alignment horizontal="center" vertical="center" wrapText="1"/>
      <protection/>
    </xf>
    <xf numFmtId="20" fontId="3" fillId="0" borderId="25" xfId="50" applyNumberFormat="1" applyFont="1" applyBorder="1" applyAlignment="1">
      <alignment horizontal="center" vertical="center" wrapText="1"/>
      <protection/>
    </xf>
    <xf numFmtId="0" fontId="3" fillId="0" borderId="20" xfId="242" applyFont="1" applyFill="1" applyBorder="1" applyAlignment="1">
      <alignment horizontal="center" vertical="center" wrapText="1"/>
      <protection/>
    </xf>
    <xf numFmtId="14" fontId="3" fillId="0" borderId="26" xfId="57" applyNumberFormat="1" applyFont="1" applyFill="1" applyBorder="1" applyAlignment="1">
      <alignment horizontal="center" vertical="center" wrapText="1"/>
      <protection/>
    </xf>
    <xf numFmtId="14" fontId="3" fillId="0" borderId="21" xfId="242" applyNumberFormat="1" applyFont="1" applyFill="1" applyBorder="1" applyAlignment="1">
      <alignment horizontal="center" vertical="center"/>
      <protection/>
    </xf>
    <xf numFmtId="49" fontId="3" fillId="0" borderId="20" xfId="242" applyNumberFormat="1" applyFont="1" applyFill="1" applyBorder="1" applyAlignment="1">
      <alignment horizontal="center" vertical="center"/>
      <protection/>
    </xf>
    <xf numFmtId="174" fontId="3" fillId="0" borderId="22" xfId="0" applyNumberFormat="1" applyFont="1" applyBorder="1" applyAlignment="1">
      <alignment horizontal="center" vertical="center" wrapText="1"/>
    </xf>
    <xf numFmtId="14" fontId="3" fillId="0" borderId="21" xfId="0" applyNumberFormat="1" applyFont="1" applyFill="1" applyBorder="1" applyAlignment="1">
      <alignment horizontal="center" vertical="center" wrapText="1"/>
    </xf>
    <xf numFmtId="49" fontId="4" fillId="0" borderId="20" xfId="0" applyNumberFormat="1" applyFont="1" applyFill="1" applyBorder="1" applyAlignment="1">
      <alignment horizontal="center" vertical="center" wrapText="1"/>
    </xf>
    <xf numFmtId="174" fontId="4" fillId="0" borderId="20" xfId="0" applyNumberFormat="1" applyFont="1" applyBorder="1" applyAlignment="1">
      <alignment horizontal="center" vertical="center" wrapText="1"/>
    </xf>
    <xf numFmtId="0" fontId="4" fillId="0" borderId="20" xfId="0" applyFont="1" applyFill="1" applyBorder="1" applyAlignment="1">
      <alignment horizontal="center" vertical="center" wrapText="1"/>
    </xf>
    <xf numFmtId="14" fontId="4" fillId="0" borderId="20" xfId="0" applyNumberFormat="1" applyFont="1" applyFill="1" applyBorder="1" applyAlignment="1">
      <alignment horizontal="center" vertical="center" wrapText="1"/>
    </xf>
    <xf numFmtId="20" fontId="4" fillId="0" borderId="20" xfId="0" applyNumberFormat="1" applyFont="1" applyFill="1" applyBorder="1" applyAlignment="1">
      <alignment horizontal="center" vertical="center" wrapText="1"/>
    </xf>
    <xf numFmtId="174" fontId="8" fillId="0" borderId="20" xfId="0" applyNumberFormat="1" applyFont="1" applyBorder="1" applyAlignment="1">
      <alignment horizontal="center" vertical="center" wrapText="1"/>
    </xf>
    <xf numFmtId="14" fontId="8" fillId="0" borderId="20" xfId="0" applyNumberFormat="1" applyFont="1" applyBorder="1" applyAlignment="1">
      <alignment horizontal="center" vertical="center"/>
    </xf>
    <xf numFmtId="20" fontId="8" fillId="0" borderId="20" xfId="0" applyNumberFormat="1" applyFont="1" applyBorder="1" applyAlignment="1">
      <alignment horizontal="center" vertical="center"/>
    </xf>
    <xf numFmtId="174" fontId="3" fillId="0" borderId="20" xfId="0" applyNumberFormat="1" applyFont="1" applyBorder="1" applyAlignment="1">
      <alignment horizontal="center" vertical="center" wrapText="1"/>
    </xf>
    <xf numFmtId="174" fontId="3" fillId="0" borderId="20" xfId="0" applyNumberFormat="1" applyFont="1" applyBorder="1" applyAlignment="1">
      <alignment horizontal="center" vertical="center"/>
    </xf>
    <xf numFmtId="0" fontId="99" fillId="0" borderId="20" xfId="96" applyFont="1" applyBorder="1" applyAlignment="1" applyProtection="1">
      <alignment horizontal="center" vertical="center" wrapText="1"/>
      <protection/>
    </xf>
    <xf numFmtId="14" fontId="3" fillId="0" borderId="19" xfId="242" applyNumberFormat="1" applyFont="1" applyFill="1" applyBorder="1" applyAlignment="1">
      <alignment horizontal="center" vertical="center"/>
      <protection/>
    </xf>
    <xf numFmtId="0" fontId="91" fillId="50" borderId="20" xfId="0" applyFont="1" applyFill="1" applyBorder="1" applyAlignment="1">
      <alignment horizontal="left" vertical="top" wrapText="1"/>
    </xf>
    <xf numFmtId="49" fontId="89" fillId="0" borderId="20" xfId="433" applyNumberFormat="1" applyFont="1" applyBorder="1" applyAlignment="1">
      <alignment horizontal="center" vertical="center"/>
    </xf>
    <xf numFmtId="0" fontId="89" fillId="0" borderId="20" xfId="0" applyFont="1" applyBorder="1" applyAlignment="1">
      <alignment horizontal="center" vertical="center"/>
    </xf>
    <xf numFmtId="0" fontId="89" fillId="0" borderId="20" xfId="0" applyFont="1" applyBorder="1" applyAlignment="1">
      <alignment horizontal="center" vertical="center" wrapText="1"/>
    </xf>
    <xf numFmtId="14" fontId="89" fillId="0" borderId="20" xfId="0" applyNumberFormat="1" applyFont="1" applyBorder="1" applyAlignment="1">
      <alignment horizontal="center" vertical="center"/>
    </xf>
    <xf numFmtId="174" fontId="89" fillId="0" borderId="20" xfId="0" applyNumberFormat="1" applyFont="1" applyBorder="1" applyAlignment="1">
      <alignment horizontal="center" vertical="center" wrapText="1"/>
    </xf>
    <xf numFmtId="1" fontId="91" fillId="0" borderId="24" xfId="0" applyNumberFormat="1" applyFont="1" applyBorder="1" applyAlignment="1">
      <alignment horizontal="center" vertical="center" wrapText="1"/>
    </xf>
    <xf numFmtId="0" fontId="91" fillId="0" borderId="24" xfId="0" applyFont="1" applyBorder="1" applyAlignment="1">
      <alignment horizontal="left" vertical="center" wrapText="1"/>
    </xf>
    <xf numFmtId="14" fontId="91" fillId="50" borderId="20" xfId="0" applyNumberFormat="1" applyFont="1" applyFill="1" applyBorder="1" applyAlignment="1">
      <alignment horizontal="center" vertical="center" wrapText="1"/>
    </xf>
    <xf numFmtId="0" fontId="91" fillId="50" borderId="20" xfId="0" applyFont="1" applyFill="1" applyBorder="1" applyAlignment="1">
      <alignment horizontal="center" vertical="center" wrapText="1"/>
    </xf>
    <xf numFmtId="0" fontId="91" fillId="0" borderId="20" xfId="0" applyFont="1" applyBorder="1" applyAlignment="1">
      <alignment horizontal="left" vertical="center" wrapText="1"/>
    </xf>
    <xf numFmtId="49" fontId="3" fillId="0" borderId="24" xfId="0" applyNumberFormat="1" applyFont="1" applyBorder="1" applyAlignment="1">
      <alignment horizontal="center" vertical="center" wrapText="1"/>
    </xf>
    <xf numFmtId="14" fontId="3" fillId="0" borderId="24" xfId="0" applyNumberFormat="1" applyFont="1" applyBorder="1" applyAlignment="1">
      <alignment horizontal="center" vertical="center" wrapText="1"/>
    </xf>
    <xf numFmtId="20" fontId="3" fillId="0" borderId="24" xfId="0" applyNumberFormat="1" applyFont="1" applyBorder="1" applyAlignment="1">
      <alignment horizontal="center" vertical="center" wrapText="1"/>
    </xf>
    <xf numFmtId="0" fontId="90" fillId="0" borderId="20" xfId="137" applyFont="1" applyBorder="1" applyAlignment="1">
      <alignment vertical="center" wrapText="1"/>
      <protection/>
    </xf>
    <xf numFmtId="0" fontId="90" fillId="0" borderId="20" xfId="137" applyFont="1" applyBorder="1" applyAlignment="1">
      <alignment horizontal="justify" vertical="center" wrapText="1"/>
      <protection/>
    </xf>
    <xf numFmtId="20" fontId="3" fillId="0" borderId="20" xfId="0" applyNumberFormat="1" applyFont="1" applyBorder="1" applyAlignment="1">
      <alignment horizontal="center" vertical="center" wrapText="1"/>
    </xf>
    <xf numFmtId="20" fontId="91" fillId="50" borderId="20" xfId="0" applyNumberFormat="1" applyFont="1" applyFill="1" applyBorder="1" applyAlignment="1">
      <alignment horizontal="center" vertical="center" wrapText="1"/>
    </xf>
    <xf numFmtId="0" fontId="92" fillId="0" borderId="20" xfId="0" applyFont="1" applyBorder="1" applyAlignment="1">
      <alignment horizontal="left" vertical="center" wrapText="1"/>
    </xf>
    <xf numFmtId="17" fontId="3" fillId="0" borderId="20" xfId="0" applyNumberFormat="1" applyFont="1" applyBorder="1" applyAlignment="1">
      <alignment horizontal="center" vertical="center" wrapText="1"/>
    </xf>
    <xf numFmtId="174" fontId="3" fillId="0" borderId="20" xfId="166" applyNumberFormat="1" applyFont="1" applyBorder="1" applyAlignment="1">
      <alignment horizontal="center" vertical="center" wrapText="1"/>
      <protection/>
    </xf>
    <xf numFmtId="49" fontId="3" fillId="0" borderId="20" xfId="166" applyNumberFormat="1" applyFont="1" applyBorder="1" applyAlignment="1">
      <alignment horizontal="center" vertical="center" wrapText="1"/>
      <protection/>
    </xf>
    <xf numFmtId="0" fontId="3" fillId="0" borderId="20" xfId="166" applyFont="1" applyBorder="1" applyAlignment="1">
      <alignment horizontal="center" vertical="center" wrapText="1"/>
      <protection/>
    </xf>
    <xf numFmtId="49" fontId="90" fillId="0" borderId="27" xfId="0" applyNumberFormat="1" applyFont="1" applyBorder="1" applyAlignment="1">
      <alignment horizontal="center" vertical="center" wrapText="1"/>
    </xf>
    <xf numFmtId="0" fontId="10" fillId="0" borderId="27" xfId="249" applyFont="1" applyBorder="1" applyAlignment="1">
      <alignment vertical="center" wrapText="1"/>
      <protection/>
    </xf>
    <xf numFmtId="0" fontId="90" fillId="0" borderId="27" xfId="0" applyFont="1" applyBorder="1" applyAlignment="1">
      <alignment vertical="center" wrapText="1"/>
    </xf>
    <xf numFmtId="0" fontId="90" fillId="48" borderId="27" xfId="0" applyFont="1" applyFill="1" applyBorder="1" applyAlignment="1">
      <alignment horizontal="center" vertical="center" wrapText="1"/>
    </xf>
    <xf numFmtId="49" fontId="90" fillId="0" borderId="28" xfId="0" applyNumberFormat="1" applyFont="1" applyBorder="1" applyAlignment="1">
      <alignment horizontal="center" vertical="center" wrapText="1"/>
    </xf>
    <xf numFmtId="49" fontId="100" fillId="0" borderId="20" xfId="0" applyNumberFormat="1" applyFont="1" applyBorder="1" applyAlignment="1">
      <alignment horizontal="center" vertical="center"/>
    </xf>
    <xf numFmtId="14" fontId="3" fillId="0" borderId="21" xfId="0" applyNumberFormat="1" applyFont="1" applyFill="1" applyBorder="1" applyAlignment="1">
      <alignment horizontal="center" vertical="center"/>
    </xf>
    <xf numFmtId="20" fontId="3" fillId="0" borderId="21" xfId="0" applyNumberFormat="1" applyFont="1" applyFill="1" applyBorder="1" applyAlignment="1">
      <alignment horizontal="center" vertical="center" wrapText="1"/>
    </xf>
    <xf numFmtId="0" fontId="3" fillId="0" borderId="20" xfId="50" applyFont="1" applyBorder="1" applyAlignment="1">
      <alignment horizontal="center" vertical="center" wrapText="1"/>
      <protection/>
    </xf>
    <xf numFmtId="14" fontId="3" fillId="0" borderId="20" xfId="50" applyNumberFormat="1" applyFont="1" applyBorder="1" applyAlignment="1">
      <alignment horizontal="center" vertical="center"/>
      <protection/>
    </xf>
    <xf numFmtId="0" fontId="90" fillId="48" borderId="24" xfId="0" applyFont="1" applyFill="1" applyBorder="1" applyAlignment="1">
      <alignment horizontal="center" vertical="center" wrapText="1"/>
    </xf>
    <xf numFmtId="49" fontId="90" fillId="48" borderId="24" xfId="0" applyNumberFormat="1" applyFont="1" applyFill="1" applyBorder="1" applyAlignment="1">
      <alignment horizontal="center" vertical="center" wrapText="1"/>
    </xf>
    <xf numFmtId="0" fontId="90" fillId="48" borderId="24" xfId="238" applyFont="1" applyFill="1" applyBorder="1" applyAlignment="1">
      <alignment horizontal="center" vertical="center" wrapText="1"/>
      <protection/>
    </xf>
    <xf numFmtId="14" fontId="90" fillId="48" borderId="24" xfId="0" applyNumberFormat="1" applyFont="1" applyFill="1" applyBorder="1" applyAlignment="1">
      <alignment horizontal="center" vertical="center" wrapText="1"/>
    </xf>
    <xf numFmtId="20" fontId="90" fillId="48" borderId="24" xfId="0" applyNumberFormat="1" applyFont="1" applyFill="1" applyBorder="1" applyAlignment="1">
      <alignment horizontal="center" vertical="center" wrapText="1"/>
    </xf>
    <xf numFmtId="49" fontId="10" fillId="48" borderId="29" xfId="0" applyNumberFormat="1" applyFont="1" applyFill="1" applyBorder="1" applyAlignment="1">
      <alignment horizontal="left" vertical="top" wrapText="1"/>
    </xf>
    <xf numFmtId="0" fontId="10" fillId="48" borderId="24" xfId="0" applyFont="1" applyFill="1" applyBorder="1" applyAlignment="1">
      <alignment horizontal="center" vertical="center" wrapText="1"/>
    </xf>
    <xf numFmtId="0" fontId="90" fillId="48" borderId="20" xfId="238" applyFont="1" applyFill="1" applyBorder="1" applyAlignment="1">
      <alignment horizontal="center" vertical="center" wrapText="1"/>
      <protection/>
    </xf>
    <xf numFmtId="49" fontId="10" fillId="48" borderId="24" xfId="0" applyNumberFormat="1" applyFont="1" applyFill="1" applyBorder="1" applyAlignment="1">
      <alignment horizontal="left" vertical="top" wrapText="1"/>
    </xf>
    <xf numFmtId="0" fontId="4" fillId="0" borderId="20" xfId="0" applyFont="1" applyBorder="1" applyAlignment="1">
      <alignment horizontal="center" vertical="center" wrapText="1"/>
    </xf>
    <xf numFmtId="14" fontId="4" fillId="0" borderId="20" xfId="0" applyNumberFormat="1" applyFont="1" applyBorder="1" applyAlignment="1">
      <alignment horizontal="center" vertical="center" wrapText="1"/>
    </xf>
    <xf numFmtId="20" fontId="4" fillId="0" borderId="20" xfId="0" applyNumberFormat="1" applyFont="1" applyBorder="1" applyAlignment="1">
      <alignment horizontal="center" vertical="center" wrapText="1"/>
    </xf>
    <xf numFmtId="0" fontId="92" fillId="0" borderId="20" xfId="0" applyFont="1" applyBorder="1" applyAlignment="1">
      <alignment horizontal="center" vertical="center" wrapText="1"/>
    </xf>
    <xf numFmtId="0" fontId="10" fillId="48" borderId="20" xfId="0" applyFont="1" applyFill="1" applyBorder="1" applyAlignment="1">
      <alignment horizontal="center" vertical="center" wrapText="1"/>
    </xf>
    <xf numFmtId="0" fontId="101" fillId="0" borderId="20" xfId="0" applyFont="1" applyBorder="1" applyAlignment="1">
      <alignment horizontal="center" vertical="center" wrapText="1"/>
    </xf>
    <xf numFmtId="171" fontId="10" fillId="0" borderId="20" xfId="59" applyNumberFormat="1" applyFont="1" applyBorder="1" applyAlignment="1">
      <alignment horizontal="center" vertical="center" wrapText="1"/>
      <protection/>
    </xf>
    <xf numFmtId="14" fontId="10" fillId="0" borderId="20" xfId="59" applyNumberFormat="1" applyFont="1" applyBorder="1" applyAlignment="1">
      <alignment horizontal="center" vertical="center" wrapText="1"/>
      <protection/>
    </xf>
    <xf numFmtId="20" fontId="10" fillId="0" borderId="20" xfId="0" applyNumberFormat="1" applyFont="1" applyBorder="1" applyAlignment="1">
      <alignment horizontal="center" vertical="center"/>
    </xf>
    <xf numFmtId="0" fontId="10" fillId="0" borderId="20" xfId="59" applyNumberFormat="1" applyFont="1" applyBorder="1" applyAlignment="1">
      <alignment horizontal="center" vertical="center" wrapText="1"/>
      <protection/>
    </xf>
    <xf numFmtId="171" fontId="72" fillId="0" borderId="20" xfId="100" applyNumberFormat="1" applyBorder="1" applyAlignment="1" applyProtection="1">
      <alignment horizontal="center" vertical="center" wrapText="1"/>
      <protection/>
    </xf>
    <xf numFmtId="14" fontId="3" fillId="47" borderId="20" xfId="0" applyNumberFormat="1" applyFont="1" applyFill="1" applyBorder="1" applyAlignment="1">
      <alignment horizontal="center" vertical="center" wrapText="1"/>
    </xf>
    <xf numFmtId="49" fontId="100" fillId="0" borderId="20" xfId="0" applyNumberFormat="1" applyFont="1" applyBorder="1" applyAlignment="1">
      <alignment horizontal="center" vertical="center" wrapText="1"/>
    </xf>
    <xf numFmtId="182" fontId="91" fillId="49" borderId="20" xfId="445" applyNumberFormat="1" applyFont="1" applyFill="1" applyBorder="1" applyAlignment="1" applyProtection="1">
      <alignment horizontal="center" vertical="center" wrapText="1"/>
      <protection/>
    </xf>
    <xf numFmtId="49" fontId="102" fillId="0" borderId="20" xfId="0" applyNumberFormat="1" applyFont="1" applyBorder="1" applyAlignment="1">
      <alignment horizontal="center" vertical="center"/>
    </xf>
    <xf numFmtId="174" fontId="102" fillId="0" borderId="20" xfId="0" applyNumberFormat="1" applyFont="1" applyBorder="1" applyAlignment="1">
      <alignment horizontal="center" vertical="center"/>
    </xf>
    <xf numFmtId="0" fontId="3" fillId="0" borderId="20" xfId="167" applyFont="1" applyBorder="1" applyAlignment="1">
      <alignment horizontal="center" vertical="center" wrapText="1"/>
      <protection/>
    </xf>
    <xf numFmtId="179" fontId="90" fillId="0" borderId="20" xfId="0" applyNumberFormat="1" applyFont="1" applyBorder="1" applyAlignment="1">
      <alignment horizontal="center" vertical="center"/>
    </xf>
    <xf numFmtId="0" fontId="89" fillId="0" borderId="20" xfId="238" applyFont="1" applyBorder="1" applyAlignment="1">
      <alignment horizontal="center" vertical="center" wrapText="1"/>
      <protection/>
    </xf>
    <xf numFmtId="49" fontId="7" fillId="48" borderId="20" xfId="0" applyNumberFormat="1" applyFont="1" applyFill="1" applyBorder="1" applyAlignment="1">
      <alignment horizontal="center" vertical="center" wrapText="1"/>
    </xf>
    <xf numFmtId="14" fontId="89" fillId="0" borderId="20" xfId="0" applyNumberFormat="1" applyFont="1" applyFill="1" applyBorder="1" applyAlignment="1">
      <alignment horizontal="center" vertical="center" wrapText="1"/>
    </xf>
    <xf numFmtId="0" fontId="91" fillId="0" borderId="20" xfId="0" applyFont="1" applyBorder="1" applyAlignment="1">
      <alignment horizontal="center" vertical="center" wrapText="1"/>
    </xf>
    <xf numFmtId="171" fontId="91" fillId="0" borderId="20" xfId="59" applyNumberFormat="1" applyFont="1" applyBorder="1" applyAlignment="1">
      <alignment horizontal="center" vertical="center" wrapText="1"/>
      <protection/>
    </xf>
    <xf numFmtId="0" fontId="103" fillId="0" borderId="20" xfId="0" applyFont="1" applyBorder="1" applyAlignment="1">
      <alignment horizontal="center" vertical="center" wrapText="1"/>
    </xf>
    <xf numFmtId="0" fontId="89" fillId="0" borderId="20" xfId="0" applyFont="1" applyBorder="1" applyAlignment="1">
      <alignment horizontal="left" vertical="center" wrapText="1"/>
    </xf>
    <xf numFmtId="0" fontId="3" fillId="0" borderId="20" xfId="136" applyFont="1" applyFill="1" applyBorder="1" applyAlignment="1">
      <alignment horizontal="center" vertical="center" wrapText="1"/>
      <protection/>
    </xf>
    <xf numFmtId="180" fontId="90" fillId="48" borderId="20" xfId="0" applyNumberFormat="1" applyFont="1" applyFill="1" applyBorder="1" applyAlignment="1">
      <alignment horizontal="center" vertical="center" wrapText="1"/>
    </xf>
    <xf numFmtId="14" fontId="90" fillId="48" borderId="20" xfId="0" applyNumberFormat="1" applyFont="1" applyFill="1" applyBorder="1" applyAlignment="1">
      <alignment horizontal="center" vertical="center" wrapText="1"/>
    </xf>
    <xf numFmtId="49" fontId="90" fillId="48" borderId="20" xfId="0" applyNumberFormat="1" applyFont="1" applyFill="1" applyBorder="1" applyAlignment="1">
      <alignment horizontal="center" vertical="center" wrapText="1"/>
    </xf>
    <xf numFmtId="20" fontId="90" fillId="48" borderId="20" xfId="0" applyNumberFormat="1" applyFont="1" applyFill="1" applyBorder="1" applyAlignment="1">
      <alignment horizontal="center" vertical="center" wrapText="1"/>
    </xf>
    <xf numFmtId="0" fontId="91" fillId="0" borderId="20" xfId="0" applyFont="1" applyBorder="1" applyAlignment="1">
      <alignment horizontal="center" vertical="center" wrapText="1"/>
    </xf>
    <xf numFmtId="174" fontId="3" fillId="47" borderId="24" xfId="0" applyNumberFormat="1" applyFont="1" applyFill="1" applyBorder="1" applyAlignment="1">
      <alignment horizontal="center" vertical="center" wrapText="1"/>
    </xf>
    <xf numFmtId="20" fontId="10" fillId="0" borderId="24" xfId="0" applyNumberFormat="1" applyFont="1" applyBorder="1" applyAlignment="1">
      <alignment horizontal="center" vertical="center"/>
    </xf>
    <xf numFmtId="0" fontId="103" fillId="0" borderId="24" xfId="0" applyFont="1" applyBorder="1" applyAlignment="1">
      <alignment horizontal="center" vertical="center" wrapText="1"/>
    </xf>
    <xf numFmtId="14" fontId="3" fillId="0" borderId="24" xfId="50" applyNumberFormat="1" applyFont="1" applyBorder="1" applyAlignment="1">
      <alignment horizontal="center" vertical="center"/>
      <protection/>
    </xf>
    <xf numFmtId="171" fontId="91" fillId="0" borderId="24" xfId="59" applyNumberFormat="1" applyFont="1" applyBorder="1" applyAlignment="1">
      <alignment horizontal="center" vertical="center" wrapText="1"/>
      <protection/>
    </xf>
    <xf numFmtId="0" fontId="3" fillId="50" borderId="24" xfId="0" applyFont="1" applyFill="1" applyBorder="1" applyAlignment="1">
      <alignment horizontal="center" vertical="center" wrapText="1"/>
    </xf>
    <xf numFmtId="14" fontId="91" fillId="50" borderId="24" xfId="0" applyNumberFormat="1" applyFont="1" applyFill="1" applyBorder="1" applyAlignment="1">
      <alignment horizontal="center" vertical="center" wrapText="1"/>
    </xf>
    <xf numFmtId="0" fontId="91" fillId="0" borderId="24" xfId="0" applyFont="1" applyBorder="1" applyAlignment="1">
      <alignment horizontal="center" vertical="center" wrapText="1"/>
    </xf>
    <xf numFmtId="0" fontId="91" fillId="0" borderId="20" xfId="0" applyFont="1" applyBorder="1" applyAlignment="1">
      <alignment vertical="center" wrapText="1"/>
    </xf>
    <xf numFmtId="14" fontId="91" fillId="0" borderId="20" xfId="0" applyNumberFormat="1" applyFont="1" applyBorder="1" applyAlignment="1">
      <alignment horizontal="center" vertical="center" wrapText="1"/>
    </xf>
    <xf numFmtId="20" fontId="91" fillId="0" borderId="20" xfId="0" applyNumberFormat="1" applyFont="1" applyBorder="1" applyAlignment="1">
      <alignment horizontal="center" vertical="center" wrapText="1"/>
    </xf>
    <xf numFmtId="14" fontId="98" fillId="0" borderId="20" xfId="0" applyNumberFormat="1" applyFont="1" applyBorder="1" applyAlignment="1">
      <alignment horizontal="center" vertical="center" wrapText="1"/>
    </xf>
    <xf numFmtId="1" fontId="98" fillId="0" borderId="20" xfId="0" applyNumberFormat="1" applyFont="1" applyBorder="1" applyAlignment="1">
      <alignment horizontal="center" vertical="center" wrapText="1"/>
    </xf>
    <xf numFmtId="0" fontId="98" fillId="0" borderId="20" xfId="0" applyFont="1" applyBorder="1" applyAlignment="1">
      <alignment horizontal="center" vertical="center" wrapText="1"/>
    </xf>
    <xf numFmtId="14" fontId="90" fillId="48" borderId="20" xfId="0" applyNumberFormat="1" applyFont="1" applyFill="1" applyBorder="1" applyAlignment="1">
      <alignment horizontal="center" vertical="center" wrapText="1"/>
    </xf>
    <xf numFmtId="20" fontId="90" fillId="48" borderId="20" xfId="0" applyNumberFormat="1" applyFont="1" applyFill="1" applyBorder="1" applyAlignment="1">
      <alignment horizontal="center" vertical="center" wrapText="1"/>
    </xf>
    <xf numFmtId="0" fontId="90" fillId="0" borderId="20" xfId="0" applyFont="1" applyBorder="1" applyAlignment="1">
      <alignment horizontal="center" vertical="center" wrapText="1"/>
    </xf>
    <xf numFmtId="0" fontId="3" fillId="50" borderId="20" xfId="0" applyFont="1" applyFill="1" applyBorder="1" applyAlignment="1">
      <alignment horizontal="center" vertical="center" wrapText="1"/>
    </xf>
    <xf numFmtId="174" fontId="90" fillId="0" borderId="20" xfId="0" applyNumberFormat="1" applyFont="1" applyBorder="1" applyAlignment="1">
      <alignment horizontal="center" vertical="center" wrapText="1"/>
    </xf>
    <xf numFmtId="0" fontId="90" fillId="0" borderId="20" xfId="0" applyFont="1" applyBorder="1" applyAlignment="1">
      <alignment horizontal="justify" vertical="center" wrapText="1"/>
    </xf>
    <xf numFmtId="0" fontId="90" fillId="0" borderId="20" xfId="0" applyFont="1" applyBorder="1" applyAlignment="1">
      <alignment horizontal="center" vertical="center" wrapText="1"/>
    </xf>
    <xf numFmtId="174" fontId="90" fillId="0" borderId="20" xfId="0" applyNumberFormat="1" applyFont="1" applyBorder="1" applyAlignment="1">
      <alignment horizontal="center" vertical="center" wrapText="1"/>
    </xf>
    <xf numFmtId="0" fontId="90" fillId="0" borderId="20" xfId="0" applyFont="1" applyBorder="1" applyAlignment="1">
      <alignment horizontal="center" vertical="center" wrapText="1"/>
    </xf>
    <xf numFmtId="14" fontId="89" fillId="0" borderId="20" xfId="0" applyNumberFormat="1" applyFont="1" applyFill="1" applyBorder="1" applyAlignment="1">
      <alignment horizontal="center" vertical="center" wrapText="1"/>
    </xf>
    <xf numFmtId="49" fontId="90" fillId="0" borderId="20" xfId="0" applyNumberFormat="1" applyFont="1" applyFill="1" applyBorder="1" applyAlignment="1">
      <alignment horizontal="center" vertical="center" wrapText="1"/>
    </xf>
    <xf numFmtId="14" fontId="90" fillId="0" borderId="20" xfId="0" applyNumberFormat="1" applyFont="1" applyFill="1" applyBorder="1" applyAlignment="1">
      <alignment horizontal="center" vertical="center" wrapText="1"/>
    </xf>
    <xf numFmtId="0" fontId="90" fillId="0" borderId="20" xfId="0" applyFont="1" applyFill="1" applyBorder="1" applyAlignment="1">
      <alignment horizontal="center" vertical="center" wrapText="1"/>
    </xf>
    <xf numFmtId="0" fontId="89" fillId="0" borderId="20" xfId="238" applyFont="1" applyBorder="1" applyAlignment="1">
      <alignment horizontal="center" vertical="center" wrapText="1"/>
      <protection/>
    </xf>
    <xf numFmtId="20" fontId="89" fillId="0" borderId="20" xfId="0" applyNumberFormat="1" applyFont="1" applyFill="1" applyBorder="1" applyAlignment="1">
      <alignment horizontal="center" vertical="center" wrapText="1"/>
    </xf>
    <xf numFmtId="0" fontId="89" fillId="0" borderId="20" xfId="0" applyFont="1" applyFill="1" applyBorder="1" applyAlignment="1">
      <alignment horizontal="center" vertical="center" wrapText="1"/>
    </xf>
    <xf numFmtId="49" fontId="7" fillId="48" borderId="20" xfId="0" applyNumberFormat="1" applyFont="1" applyFill="1" applyBorder="1" applyAlignment="1">
      <alignment horizontal="center" vertical="center" wrapText="1"/>
    </xf>
    <xf numFmtId="0" fontId="3" fillId="0" borderId="20" xfId="136" applyFont="1" applyBorder="1" applyAlignment="1">
      <alignment horizontal="center" vertical="center" wrapText="1"/>
      <protection/>
    </xf>
    <xf numFmtId="20" fontId="3" fillId="0" borderId="20" xfId="136" applyNumberFormat="1" applyFont="1" applyBorder="1" applyAlignment="1">
      <alignment horizontal="center" vertical="center" wrapText="1"/>
      <protection/>
    </xf>
    <xf numFmtId="14" fontId="89" fillId="0" borderId="20" xfId="0" applyNumberFormat="1" applyFont="1" applyBorder="1" applyAlignment="1">
      <alignment horizontal="center" vertical="center" wrapText="1"/>
    </xf>
    <xf numFmtId="49" fontId="3" fillId="0" borderId="20" xfId="0" applyNumberFormat="1" applyFont="1" applyBorder="1" applyAlignment="1">
      <alignment horizontal="center" vertical="center" wrapText="1"/>
    </xf>
    <xf numFmtId="0" fontId="3" fillId="0" borderId="20" xfId="0" applyFont="1" applyBorder="1" applyAlignment="1">
      <alignment horizontal="center" vertical="center" wrapText="1"/>
    </xf>
    <xf numFmtId="14" fontId="3" fillId="0" borderId="20" xfId="0" applyNumberFormat="1" applyFont="1" applyBorder="1" applyAlignment="1">
      <alignment horizontal="center" vertical="center" wrapText="1"/>
    </xf>
    <xf numFmtId="14" fontId="89" fillId="0" borderId="20" xfId="0" applyNumberFormat="1" applyFont="1" applyFill="1" applyBorder="1" applyAlignment="1">
      <alignment horizontal="center" vertical="center" wrapText="1"/>
    </xf>
    <xf numFmtId="0" fontId="89" fillId="0" borderId="20" xfId="238" applyFont="1" applyBorder="1" applyAlignment="1">
      <alignment horizontal="center" vertical="center" wrapText="1"/>
      <protection/>
    </xf>
    <xf numFmtId="20" fontId="89" fillId="0" borderId="20" xfId="0" applyNumberFormat="1" applyFont="1" applyFill="1" applyBorder="1" applyAlignment="1">
      <alignment horizontal="center" vertical="center" wrapText="1"/>
    </xf>
    <xf numFmtId="0" fontId="89" fillId="0" borderId="20" xfId="0" applyFont="1" applyFill="1" applyBorder="1" applyAlignment="1">
      <alignment horizontal="center" vertical="center" wrapText="1"/>
    </xf>
    <xf numFmtId="49" fontId="89" fillId="0" borderId="20" xfId="0" applyNumberFormat="1" applyFont="1" applyFill="1" applyBorder="1" applyAlignment="1">
      <alignment horizontal="center" vertical="center" wrapText="1"/>
    </xf>
    <xf numFmtId="49" fontId="102" fillId="0" borderId="20" xfId="0" applyNumberFormat="1" applyFont="1" applyBorder="1" applyAlignment="1">
      <alignment horizontal="center" vertical="center"/>
    </xf>
    <xf numFmtId="14" fontId="8" fillId="0" borderId="21" xfId="0" applyNumberFormat="1" applyFont="1" applyFill="1" applyBorder="1" applyAlignment="1">
      <alignment horizontal="center" vertical="center"/>
    </xf>
    <xf numFmtId="49" fontId="90" fillId="0" borderId="20" xfId="0" applyNumberFormat="1" applyFont="1" applyFill="1" applyBorder="1" applyAlignment="1">
      <alignment horizontal="center" vertical="center" wrapText="1"/>
    </xf>
    <xf numFmtId="0" fontId="90" fillId="0" borderId="20" xfId="0" applyFont="1" applyBorder="1" applyAlignment="1">
      <alignment horizontal="center" vertical="center" wrapText="1"/>
    </xf>
    <xf numFmtId="20" fontId="90" fillId="48" borderId="20" xfId="0" applyNumberFormat="1" applyFont="1" applyFill="1" applyBorder="1" applyAlignment="1">
      <alignment horizontal="center" vertical="center" wrapText="1"/>
    </xf>
    <xf numFmtId="49" fontId="90" fillId="48" borderId="20" xfId="0" applyNumberFormat="1" applyFont="1" applyFill="1" applyBorder="1" applyAlignment="1">
      <alignment horizontal="center" vertical="center" wrapText="1"/>
    </xf>
    <xf numFmtId="20" fontId="90" fillId="0" borderId="20" xfId="0" applyNumberFormat="1" applyFont="1" applyBorder="1" applyAlignment="1">
      <alignment horizontal="center" vertical="center" wrapText="1"/>
    </xf>
    <xf numFmtId="49" fontId="90" fillId="48" borderId="20" xfId="137" applyNumberFormat="1" applyFont="1" applyFill="1" applyBorder="1" applyAlignment="1">
      <alignment horizontal="center" vertical="center" wrapText="1"/>
      <protection/>
    </xf>
    <xf numFmtId="14" fontId="90" fillId="48" borderId="20" xfId="137" applyNumberFormat="1" applyFont="1" applyFill="1" applyBorder="1" applyAlignment="1">
      <alignment horizontal="center" vertical="center" wrapText="1"/>
      <protection/>
    </xf>
    <xf numFmtId="20" fontId="90" fillId="48" borderId="20" xfId="137" applyNumberFormat="1" applyFont="1" applyFill="1" applyBorder="1" applyAlignment="1">
      <alignment horizontal="center" vertical="center" wrapText="1"/>
      <protection/>
    </xf>
    <xf numFmtId="0" fontId="90" fillId="48" borderId="20" xfId="137" applyFont="1" applyFill="1" applyBorder="1" applyAlignment="1">
      <alignment horizontal="center" vertical="center" wrapText="1"/>
      <protection/>
    </xf>
    <xf numFmtId="0" fontId="90" fillId="48" borderId="20" xfId="238" applyFont="1" applyFill="1" applyBorder="1" applyAlignment="1">
      <alignment horizontal="center" vertical="center" wrapText="1"/>
      <protection/>
    </xf>
    <xf numFmtId="0" fontId="10" fillId="48" borderId="20" xfId="137" applyFont="1" applyFill="1" applyBorder="1" applyAlignment="1">
      <alignment horizontal="center" vertical="center" wrapText="1"/>
      <protection/>
    </xf>
    <xf numFmtId="49" fontId="10" fillId="48" borderId="20" xfId="137" applyNumberFormat="1" applyFont="1" applyFill="1" applyBorder="1" applyAlignment="1">
      <alignment horizontal="center" vertical="center" wrapText="1"/>
      <protection/>
    </xf>
    <xf numFmtId="14" fontId="90" fillId="48" borderId="20" xfId="0" applyNumberFormat="1" applyFont="1" applyFill="1" applyBorder="1" applyAlignment="1">
      <alignment horizontal="center" vertical="center" wrapText="1"/>
    </xf>
    <xf numFmtId="0" fontId="20" fillId="0" borderId="20" xfId="0" applyFont="1" applyBorder="1" applyAlignment="1">
      <alignment horizontal="center" vertical="center" wrapText="1"/>
    </xf>
    <xf numFmtId="171" fontId="92" fillId="0" borderId="20" xfId="58" applyNumberFormat="1" applyFont="1" applyBorder="1" applyAlignment="1">
      <alignment horizontal="center" vertical="center" wrapText="1"/>
      <protection/>
    </xf>
    <xf numFmtId="0" fontId="104" fillId="0" borderId="20" xfId="0" applyFont="1" applyBorder="1" applyAlignment="1">
      <alignment horizontal="center" vertical="center" wrapText="1"/>
    </xf>
    <xf numFmtId="2" fontId="10" fillId="0" borderId="20" xfId="0" applyNumberFormat="1" applyFont="1" applyBorder="1" applyAlignment="1">
      <alignment horizontal="center" vertical="center" wrapText="1"/>
    </xf>
    <xf numFmtId="174" fontId="90" fillId="0" borderId="20" xfId="0" applyNumberFormat="1" applyFont="1" applyBorder="1" applyAlignment="1">
      <alignment horizontal="center" vertical="center" wrapText="1"/>
    </xf>
    <xf numFmtId="0" fontId="90" fillId="0" borderId="20" xfId="0" applyFont="1" applyBorder="1" applyAlignment="1">
      <alignment horizontal="center" vertical="center" wrapText="1"/>
    </xf>
    <xf numFmtId="0" fontId="90" fillId="0" borderId="20" xfId="0" applyFont="1" applyFill="1" applyBorder="1" applyAlignment="1">
      <alignment horizontal="center" vertical="center" wrapText="1"/>
    </xf>
    <xf numFmtId="49" fontId="90" fillId="0" borderId="20" xfId="0" applyNumberFormat="1" applyFont="1" applyFill="1" applyBorder="1" applyAlignment="1">
      <alignment horizontal="center" vertical="center" wrapText="1"/>
    </xf>
    <xf numFmtId="0" fontId="90" fillId="0" borderId="20" xfId="238" applyFont="1" applyBorder="1" applyAlignment="1">
      <alignment horizontal="center" vertical="center" wrapText="1"/>
      <protection/>
    </xf>
    <xf numFmtId="14" fontId="90" fillId="0" borderId="20" xfId="0" applyNumberFormat="1" applyFont="1" applyFill="1" applyBorder="1" applyAlignment="1">
      <alignment horizontal="center" vertical="center" wrapText="1"/>
    </xf>
    <xf numFmtId="20" fontId="90" fillId="0" borderId="20" xfId="0" applyNumberFormat="1" applyFont="1" applyFill="1" applyBorder="1" applyAlignment="1">
      <alignment horizontal="center" vertical="center" wrapText="1"/>
    </xf>
    <xf numFmtId="0" fontId="90" fillId="0" borderId="20" xfId="0" applyFont="1" applyFill="1" applyBorder="1" applyAlignment="1">
      <alignment horizontal="left" vertical="center" wrapText="1"/>
    </xf>
    <xf numFmtId="1" fontId="90" fillId="0" borderId="20" xfId="0" applyNumberFormat="1" applyFont="1" applyFill="1" applyBorder="1" applyAlignment="1">
      <alignment horizontal="center" vertical="center" wrapText="1"/>
    </xf>
    <xf numFmtId="0" fontId="3" fillId="0" borderId="21" xfId="0" applyFont="1" applyFill="1" applyBorder="1" applyAlignment="1">
      <alignment horizontal="left" vertical="center" wrapText="1"/>
    </xf>
    <xf numFmtId="174" fontId="3" fillId="0" borderId="21" xfId="0" applyNumberFormat="1" applyFont="1" applyBorder="1" applyAlignment="1">
      <alignment horizontal="center" vertical="center" wrapText="1"/>
    </xf>
    <xf numFmtId="0" fontId="3" fillId="0" borderId="21" xfId="0" applyFont="1" applyBorder="1" applyAlignment="1">
      <alignment horizontal="center" vertical="center" wrapText="1"/>
    </xf>
    <xf numFmtId="1" fontId="3" fillId="0" borderId="21" xfId="413" applyNumberFormat="1" applyFont="1" applyBorder="1" applyAlignment="1" applyProtection="1">
      <alignment horizontal="center" vertical="center" wrapText="1"/>
      <protection/>
    </xf>
    <xf numFmtId="14" fontId="89" fillId="0" borderId="20" xfId="0" applyNumberFormat="1" applyFont="1" applyBorder="1" applyAlignment="1">
      <alignment horizontal="center" vertical="center" wrapText="1"/>
    </xf>
    <xf numFmtId="14" fontId="3" fillId="0" borderId="20" xfId="57" applyNumberFormat="1" applyFont="1" applyFill="1" applyBorder="1" applyAlignment="1">
      <alignment horizontal="center" vertical="center" wrapText="1"/>
      <protection/>
    </xf>
    <xf numFmtId="3" fontId="3" fillId="0" borderId="20" xfId="0" applyNumberFormat="1" applyFont="1" applyFill="1" applyBorder="1" applyAlignment="1">
      <alignment horizontal="center" vertical="center"/>
    </xf>
    <xf numFmtId="21" fontId="3" fillId="0" borderId="20" xfId="0" applyNumberFormat="1" applyFont="1" applyFill="1" applyBorder="1" applyAlignment="1">
      <alignment horizontal="center" vertical="center" wrapText="1"/>
    </xf>
    <xf numFmtId="49" fontId="89" fillId="0" borderId="20" xfId="0" applyNumberFormat="1" applyFont="1" applyBorder="1" applyAlignment="1">
      <alignment horizontal="center" vertical="center" wrapText="1"/>
    </xf>
    <xf numFmtId="14" fontId="7" fillId="0" borderId="20" xfId="0" applyNumberFormat="1" applyFont="1" applyBorder="1" applyAlignment="1">
      <alignment horizontal="center" vertical="center" wrapText="1"/>
    </xf>
    <xf numFmtId="49" fontId="7" fillId="0" borderId="20" xfId="0" applyNumberFormat="1" applyFont="1" applyBorder="1" applyAlignment="1">
      <alignment horizontal="center" vertical="center" wrapText="1"/>
    </xf>
    <xf numFmtId="3" fontId="89" fillId="0" borderId="20" xfId="0" applyNumberFormat="1" applyFont="1" applyBorder="1" applyAlignment="1">
      <alignment horizontal="center" vertical="center" wrapText="1"/>
    </xf>
    <xf numFmtId="0" fontId="4" fillId="47" borderId="20" xfId="0" applyFont="1" applyFill="1" applyBorder="1" applyAlignment="1">
      <alignment horizontal="center" vertical="center" wrapText="1"/>
    </xf>
    <xf numFmtId="0" fontId="90" fillId="0" borderId="20" xfId="0" applyFont="1" applyBorder="1" applyAlignment="1">
      <alignment horizontal="center" vertical="center" wrapText="1"/>
    </xf>
    <xf numFmtId="14" fontId="90" fillId="48" borderId="20" xfId="0" applyNumberFormat="1" applyFont="1" applyFill="1" applyBorder="1" applyAlignment="1">
      <alignment horizontal="center" vertical="center" wrapText="1"/>
    </xf>
    <xf numFmtId="20" fontId="90" fillId="0" borderId="20" xfId="0" applyNumberFormat="1" applyFont="1" applyBorder="1" applyAlignment="1">
      <alignment horizontal="center" vertical="center" wrapText="1"/>
    </xf>
    <xf numFmtId="49" fontId="90" fillId="48" borderId="20" xfId="0" applyNumberFormat="1" applyFont="1" applyFill="1" applyBorder="1" applyAlignment="1">
      <alignment horizontal="center" vertical="center" wrapText="1"/>
    </xf>
    <xf numFmtId="182" fontId="91" fillId="0" borderId="20" xfId="433" applyNumberFormat="1" applyFont="1" applyBorder="1" applyAlignment="1" applyProtection="1">
      <alignment horizontal="center" vertical="center" wrapText="1"/>
      <protection/>
    </xf>
    <xf numFmtId="174" fontId="3" fillId="49" borderId="20" xfId="433" applyNumberFormat="1" applyFont="1" applyFill="1" applyBorder="1" applyAlignment="1" applyProtection="1">
      <alignment horizontal="center" vertical="center"/>
      <protection/>
    </xf>
    <xf numFmtId="14" fontId="91" fillId="0" borderId="20" xfId="433" applyNumberFormat="1" applyFont="1" applyBorder="1" applyAlignment="1" applyProtection="1">
      <alignment horizontal="center" vertical="center" wrapText="1"/>
      <protection/>
    </xf>
    <xf numFmtId="179" fontId="91" fillId="0" borderId="20" xfId="433" applyNumberFormat="1" applyFont="1" applyBorder="1" applyAlignment="1" applyProtection="1">
      <alignment horizontal="center" vertical="center" wrapText="1"/>
      <protection/>
    </xf>
    <xf numFmtId="0" fontId="10" fillId="0" borderId="24" xfId="0" applyFont="1" applyBorder="1" applyAlignment="1">
      <alignment horizontal="center" vertical="center" wrapText="1"/>
    </xf>
    <xf numFmtId="174" fontId="10" fillId="0" borderId="24" xfId="0" applyNumberFormat="1" applyFont="1" applyBorder="1" applyAlignment="1">
      <alignment horizontal="center" vertical="center"/>
    </xf>
    <xf numFmtId="20" fontId="90" fillId="0" borderId="24" xfId="0" applyNumberFormat="1" applyFont="1" applyFill="1" applyBorder="1" applyAlignment="1">
      <alignment horizontal="center" vertical="center" wrapText="1"/>
    </xf>
    <xf numFmtId="0" fontId="7" fillId="0" borderId="24" xfId="0" applyFont="1" applyBorder="1" applyAlignment="1">
      <alignment horizontal="left" vertical="center" wrapText="1"/>
    </xf>
    <xf numFmtId="0" fontId="7" fillId="0" borderId="24" xfId="0" applyFont="1" applyBorder="1" applyAlignment="1">
      <alignment horizontal="center" vertical="center" wrapText="1"/>
    </xf>
    <xf numFmtId="2" fontId="3" fillId="0" borderId="24" xfId="0" applyNumberFormat="1" applyFont="1" applyFill="1" applyBorder="1" applyAlignment="1">
      <alignment horizontal="center" vertical="center" wrapText="1"/>
    </xf>
    <xf numFmtId="0" fontId="10" fillId="0" borderId="20" xfId="238" applyFont="1" applyBorder="1" applyAlignment="1">
      <alignment horizontal="center" vertical="center" wrapText="1"/>
      <protection/>
    </xf>
    <xf numFmtId="49" fontId="91" fillId="0" borderId="20" xfId="0" applyNumberFormat="1" applyFont="1" applyBorder="1" applyAlignment="1">
      <alignment horizontal="center" vertical="center" wrapText="1"/>
    </xf>
    <xf numFmtId="49" fontId="3" fillId="48" borderId="20" xfId="0" applyNumberFormat="1" applyFont="1" applyFill="1" applyBorder="1" applyAlignment="1">
      <alignment horizontal="center" vertical="center"/>
    </xf>
    <xf numFmtId="2" fontId="3" fillId="48" borderId="20" xfId="0" applyNumberFormat="1" applyFont="1" applyFill="1" applyBorder="1" applyAlignment="1">
      <alignment horizontal="center" vertical="center" wrapText="1"/>
    </xf>
    <xf numFmtId="2" fontId="90" fillId="48" borderId="20" xfId="0" applyNumberFormat="1" applyFont="1" applyFill="1" applyBorder="1" applyAlignment="1">
      <alignment horizontal="center" vertical="center" wrapText="1"/>
    </xf>
    <xf numFmtId="2" fontId="8" fillId="0" borderId="20" xfId="0" applyNumberFormat="1" applyFont="1" applyFill="1" applyBorder="1" applyAlignment="1">
      <alignment horizontal="center" vertical="center" wrapText="1"/>
    </xf>
    <xf numFmtId="174" fontId="7" fillId="0" borderId="20" xfId="0" applyNumberFormat="1" applyFont="1" applyBorder="1" applyAlignment="1">
      <alignment horizontal="center" vertical="center"/>
    </xf>
    <xf numFmtId="14" fontId="90" fillId="0" borderId="20" xfId="0" applyNumberFormat="1" applyFont="1" applyBorder="1" applyAlignment="1">
      <alignment horizontal="center" vertical="center" wrapText="1"/>
    </xf>
    <xf numFmtId="14" fontId="89" fillId="0" borderId="20" xfId="0" applyNumberFormat="1" applyFont="1" applyBorder="1" applyAlignment="1">
      <alignment horizontal="center" vertical="center" wrapText="1"/>
    </xf>
    <xf numFmtId="20" fontId="4" fillId="0" borderId="20" xfId="58" applyNumberFormat="1" applyFont="1" applyBorder="1" applyAlignment="1">
      <alignment horizontal="center" vertical="center" wrapText="1"/>
      <protection/>
    </xf>
    <xf numFmtId="0" fontId="104" fillId="0" borderId="20" xfId="0" applyFont="1" applyBorder="1" applyAlignment="1">
      <alignment horizontal="center" vertical="center" wrapText="1"/>
    </xf>
    <xf numFmtId="14" fontId="90" fillId="48" borderId="20" xfId="0" applyNumberFormat="1" applyFont="1" applyFill="1" applyBorder="1" applyAlignment="1">
      <alignment horizontal="center" vertical="center" wrapText="1"/>
    </xf>
    <xf numFmtId="20" fontId="8" fillId="0" borderId="20" xfId="58" applyNumberFormat="1" applyFont="1" applyBorder="1" applyAlignment="1">
      <alignment horizontal="center" vertical="center" wrapText="1"/>
      <protection/>
    </xf>
    <xf numFmtId="171" fontId="105" fillId="0" borderId="20" xfId="58" applyNumberFormat="1" applyFont="1" applyBorder="1" applyAlignment="1">
      <alignment horizontal="center" vertical="center" wrapText="1"/>
      <protection/>
    </xf>
    <xf numFmtId="0" fontId="106" fillId="0" borderId="20" xfId="0" applyFont="1" applyBorder="1" applyAlignment="1">
      <alignment horizontal="center" vertical="center" wrapText="1"/>
    </xf>
    <xf numFmtId="49" fontId="4" fillId="0" borderId="21" xfId="137" applyNumberFormat="1" applyFont="1" applyFill="1" applyBorder="1" applyAlignment="1">
      <alignment horizontal="center" vertical="center" wrapText="1"/>
      <protection/>
    </xf>
    <xf numFmtId="184" fontId="4" fillId="0" borderId="21" xfId="137" applyNumberFormat="1" applyFont="1" applyFill="1" applyBorder="1" applyAlignment="1">
      <alignment horizontal="center" vertical="center"/>
      <protection/>
    </xf>
    <xf numFmtId="0" fontId="4" fillId="0" borderId="21" xfId="137" applyFont="1" applyFill="1" applyBorder="1" applyAlignment="1">
      <alignment horizontal="center" vertical="center" wrapText="1"/>
      <protection/>
    </xf>
    <xf numFmtId="14" fontId="4" fillId="0" borderId="30" xfId="137" applyNumberFormat="1" applyFont="1" applyFill="1" applyBorder="1" applyAlignment="1">
      <alignment horizontal="center" vertical="center"/>
      <protection/>
    </xf>
    <xf numFmtId="0" fontId="4" fillId="0" borderId="20" xfId="137" applyFont="1" applyBorder="1" applyAlignment="1">
      <alignment horizontal="center" vertical="center"/>
      <protection/>
    </xf>
    <xf numFmtId="0" fontId="4" fillId="0" borderId="26" xfId="137" applyFont="1" applyFill="1" applyBorder="1" applyAlignment="1">
      <alignment horizontal="center" vertical="center" wrapText="1"/>
      <protection/>
    </xf>
    <xf numFmtId="14" fontId="4" fillId="0" borderId="21" xfId="137" applyNumberFormat="1" applyFont="1" applyFill="1" applyBorder="1" applyAlignment="1">
      <alignment horizontal="center" vertical="center" wrapText="1"/>
      <protection/>
    </xf>
    <xf numFmtId="12" fontId="3" fillId="0" borderId="20" xfId="136" applyNumberFormat="1" applyFont="1" applyFill="1" applyBorder="1" applyAlignment="1">
      <alignment horizontal="center" vertical="center" wrapText="1"/>
      <protection/>
    </xf>
    <xf numFmtId="20" fontId="3" fillId="0" borderId="20" xfId="136" applyNumberFormat="1" applyFont="1" applyFill="1" applyBorder="1" applyAlignment="1">
      <alignment horizontal="center" vertical="center" wrapText="1"/>
      <protection/>
    </xf>
    <xf numFmtId="174" fontId="98" fillId="0" borderId="20" xfId="0" applyNumberFormat="1" applyFont="1" applyBorder="1" applyAlignment="1">
      <alignment horizontal="center" vertical="center" wrapText="1"/>
    </xf>
    <xf numFmtId="0" fontId="18" fillId="0" borderId="20" xfId="0" applyFont="1" applyFill="1" applyBorder="1" applyAlignment="1">
      <alignment horizontal="center" vertical="center" wrapText="1"/>
    </xf>
    <xf numFmtId="0" fontId="73" fillId="0" borderId="20" xfId="99" applyFont="1" applyBorder="1" applyAlignment="1" applyProtection="1">
      <alignment horizontal="center" vertical="center" wrapText="1"/>
      <protection/>
    </xf>
    <xf numFmtId="14" fontId="8" fillId="48" borderId="20" xfId="0" applyNumberFormat="1" applyFont="1" applyFill="1" applyBorder="1" applyAlignment="1">
      <alignment horizontal="center" vertical="center" wrapText="1"/>
    </xf>
    <xf numFmtId="49" fontId="8" fillId="0" borderId="20" xfId="242" applyNumberFormat="1" applyFont="1" applyFill="1" applyBorder="1" applyAlignment="1">
      <alignment horizontal="center" vertical="center" wrapText="1"/>
      <protection/>
    </xf>
    <xf numFmtId="184" fontId="8" fillId="0" borderId="20" xfId="242" applyNumberFormat="1" applyFont="1" applyFill="1" applyBorder="1" applyAlignment="1">
      <alignment horizontal="center" vertical="center"/>
      <protection/>
    </xf>
    <xf numFmtId="0" fontId="8" fillId="0" borderId="20" xfId="242" applyFont="1" applyFill="1" applyBorder="1" applyAlignment="1">
      <alignment horizontal="center" vertical="center" wrapText="1"/>
      <protection/>
    </xf>
    <xf numFmtId="14" fontId="8" fillId="0" borderId="20" xfId="242" applyNumberFormat="1" applyFont="1" applyFill="1" applyBorder="1" applyAlignment="1">
      <alignment horizontal="center" vertical="center"/>
      <protection/>
    </xf>
    <xf numFmtId="20" fontId="8" fillId="0" borderId="20" xfId="242" applyNumberFormat="1" applyFont="1" applyFill="1" applyBorder="1" applyAlignment="1">
      <alignment horizontal="center" vertical="center" wrapText="1"/>
      <protection/>
    </xf>
    <xf numFmtId="1" fontId="8" fillId="0" borderId="20" xfId="413" applyNumberFormat="1" applyFont="1" applyBorder="1" applyAlignment="1" applyProtection="1">
      <alignment horizontal="center" vertical="center" wrapText="1"/>
      <protection/>
    </xf>
    <xf numFmtId="14" fontId="8" fillId="0" borderId="20" xfId="0" applyNumberFormat="1" applyFont="1" applyFill="1" applyBorder="1" applyAlignment="1">
      <alignment horizontal="center" vertical="center"/>
    </xf>
    <xf numFmtId="0" fontId="8" fillId="0" borderId="20" xfId="0" applyFont="1" applyFill="1" applyBorder="1" applyAlignment="1">
      <alignment horizontal="left" vertical="center" wrapText="1"/>
    </xf>
    <xf numFmtId="12" fontId="3" fillId="0" borderId="20" xfId="416" applyNumberFormat="1" applyFont="1" applyFill="1" applyBorder="1" applyAlignment="1">
      <alignment horizontal="center" vertical="center" wrapText="1"/>
    </xf>
    <xf numFmtId="0" fontId="3" fillId="0" borderId="20" xfId="0" applyFont="1" applyFill="1" applyBorder="1" applyAlignment="1">
      <alignment horizontal="left" vertical="center" wrapText="1"/>
    </xf>
    <xf numFmtId="12" fontId="3" fillId="0" borderId="21" xfId="416" applyNumberFormat="1" applyFont="1" applyFill="1" applyBorder="1" applyAlignment="1">
      <alignment horizontal="center" vertical="center" wrapText="1"/>
    </xf>
    <xf numFmtId="184" fontId="10" fillId="0" borderId="20" xfId="0" applyNumberFormat="1" applyFont="1" applyBorder="1" applyAlignment="1">
      <alignment horizontal="center" vertical="center" wrapText="1"/>
    </xf>
    <xf numFmtId="49" fontId="3" fillId="0" borderId="31" xfId="0" applyNumberFormat="1" applyFont="1" applyFill="1" applyBorder="1" applyAlignment="1">
      <alignment horizontal="center" vertical="center" wrapText="1"/>
    </xf>
    <xf numFmtId="12" fontId="3" fillId="0" borderId="26" xfId="416" applyNumberFormat="1" applyFont="1" applyFill="1" applyBorder="1" applyAlignment="1">
      <alignment horizontal="center" vertical="center" wrapText="1"/>
    </xf>
    <xf numFmtId="174" fontId="3" fillId="0" borderId="21" xfId="414" applyNumberFormat="1" applyFont="1" applyFill="1" applyBorder="1" applyAlignment="1">
      <alignment horizontal="center" vertical="center" wrapText="1"/>
    </xf>
    <xf numFmtId="49" fontId="3" fillId="0" borderId="19" xfId="0" applyNumberFormat="1" applyFont="1" applyFill="1" applyBorder="1" applyAlignment="1">
      <alignment horizontal="center" vertical="center" wrapText="1"/>
    </xf>
    <xf numFmtId="174" fontId="3" fillId="0" borderId="19" xfId="414" applyNumberFormat="1" applyFont="1" applyFill="1" applyBorder="1" applyAlignment="1">
      <alignment horizontal="center" vertical="center" wrapText="1"/>
    </xf>
    <xf numFmtId="0" fontId="3" fillId="0" borderId="19" xfId="0" applyFont="1" applyFill="1" applyBorder="1" applyAlignment="1">
      <alignment horizontal="center" vertical="center" wrapText="1"/>
    </xf>
    <xf numFmtId="14" fontId="3" fillId="0" borderId="19" xfId="0" applyNumberFormat="1" applyFont="1" applyFill="1" applyBorder="1" applyAlignment="1">
      <alignment horizontal="center" vertical="center" wrapText="1"/>
    </xf>
    <xf numFmtId="0" fontId="3" fillId="50" borderId="20" xfId="0" applyFont="1" applyFill="1" applyBorder="1" applyAlignment="1">
      <alignment vertical="center" wrapText="1"/>
    </xf>
    <xf numFmtId="14" fontId="92" fillId="0" borderId="20" xfId="0" applyNumberFormat="1" applyFont="1" applyBorder="1" applyAlignment="1">
      <alignment vertical="center" wrapText="1"/>
    </xf>
    <xf numFmtId="20" fontId="3" fillId="0" borderId="20" xfId="0" applyNumberFormat="1" applyFont="1" applyBorder="1" applyAlignment="1">
      <alignment vertical="center" wrapText="1"/>
    </xf>
    <xf numFmtId="0" fontId="92" fillId="0" borderId="20" xfId="0" applyFont="1" applyBorder="1" applyAlignment="1">
      <alignment vertical="center" wrapText="1"/>
    </xf>
    <xf numFmtId="0" fontId="3" fillId="0" borderId="20" xfId="0" applyFont="1" applyBorder="1" applyAlignment="1">
      <alignment vertical="center" wrapText="1"/>
    </xf>
    <xf numFmtId="14" fontId="90" fillId="0" borderId="20" xfId="0" applyNumberFormat="1" applyFont="1" applyBorder="1" applyAlignment="1">
      <alignment vertical="center" wrapText="1"/>
    </xf>
    <xf numFmtId="49" fontId="91" fillId="0" borderId="20" xfId="59" applyNumberFormat="1" applyFont="1" applyBorder="1" applyAlignment="1">
      <alignment horizontal="center" vertical="center" wrapText="1"/>
      <protection/>
    </xf>
    <xf numFmtId="0" fontId="91" fillId="0" borderId="20" xfId="59" applyFont="1" applyBorder="1" applyAlignment="1">
      <alignment horizontal="center" vertical="center" wrapText="1"/>
      <protection/>
    </xf>
    <xf numFmtId="0" fontId="3" fillId="0" borderId="20" xfId="0" applyFont="1" applyFill="1" applyBorder="1" applyAlignment="1">
      <alignment horizontal="justify" vertical="center" wrapText="1"/>
    </xf>
    <xf numFmtId="12" fontId="3" fillId="0" borderId="20" xfId="417" applyNumberFormat="1" applyFont="1" applyFill="1" applyBorder="1" applyAlignment="1">
      <alignment horizontal="center" vertical="center" wrapText="1"/>
    </xf>
    <xf numFmtId="20" fontId="10" fillId="0" borderId="20" xfId="0" applyNumberFormat="1" applyFont="1" applyFill="1" applyBorder="1" applyAlignment="1">
      <alignment horizontal="center" vertical="center" wrapText="1"/>
    </xf>
    <xf numFmtId="49" fontId="3" fillId="48" borderId="20" xfId="130" applyNumberFormat="1" applyFont="1" applyFill="1" applyBorder="1" applyAlignment="1" applyProtection="1">
      <alignment horizontal="center" vertical="top" wrapText="1"/>
      <protection/>
    </xf>
    <xf numFmtId="1" fontId="90" fillId="0" borderId="20" xfId="0" applyNumberFormat="1" applyFont="1" applyBorder="1" applyAlignment="1">
      <alignment horizontal="center" vertical="top" wrapText="1"/>
    </xf>
    <xf numFmtId="0" fontId="90" fillId="0" borderId="20" xfId="0" applyFont="1" applyBorder="1" applyAlignment="1">
      <alignment horizontal="center" vertical="top" wrapText="1"/>
    </xf>
    <xf numFmtId="14" fontId="3" fillId="48" borderId="20" xfId="58" applyNumberFormat="1" applyFont="1" applyFill="1" applyBorder="1" applyAlignment="1">
      <alignment horizontal="center" vertical="top" wrapText="1"/>
      <protection/>
    </xf>
    <xf numFmtId="0" fontId="90" fillId="0" borderId="20" xfId="0" applyFont="1" applyBorder="1" applyAlignment="1">
      <alignment horizontal="justify" vertical="top" wrapText="1"/>
    </xf>
    <xf numFmtId="0" fontId="90" fillId="0" borderId="20" xfId="0" applyFont="1" applyBorder="1" applyAlignment="1">
      <alignment horizontal="left" vertical="top" wrapText="1"/>
    </xf>
    <xf numFmtId="171" fontId="3" fillId="48" borderId="20" xfId="58" applyNumberFormat="1" applyFont="1" applyFill="1" applyBorder="1" applyAlignment="1">
      <alignment horizontal="center" vertical="top" wrapText="1"/>
      <protection/>
    </xf>
    <xf numFmtId="49" fontId="97" fillId="48" borderId="20" xfId="99" applyNumberFormat="1" applyFont="1" applyFill="1" applyBorder="1" applyAlignment="1" applyProtection="1">
      <alignment horizontal="center" vertical="top" wrapText="1"/>
      <protection/>
    </xf>
    <xf numFmtId="174" fontId="3" fillId="47" borderId="20" xfId="137" applyNumberFormat="1" applyFont="1" applyFill="1" applyBorder="1" applyAlignment="1">
      <alignment horizontal="center" vertical="center" wrapText="1"/>
      <protection/>
    </xf>
    <xf numFmtId="0" fontId="10" fillId="0" borderId="20" xfId="137" applyFont="1" applyBorder="1" applyAlignment="1">
      <alignment horizontal="center" vertical="center" wrapText="1"/>
      <protection/>
    </xf>
    <xf numFmtId="20" fontId="10" fillId="0" borderId="20" xfId="137" applyNumberFormat="1" applyFont="1" applyBorder="1" applyAlignment="1">
      <alignment horizontal="center" vertical="center"/>
      <protection/>
    </xf>
    <xf numFmtId="20" fontId="90" fillId="0" borderId="20" xfId="0" applyNumberFormat="1" applyFont="1" applyBorder="1" applyAlignment="1">
      <alignment horizontal="center" vertical="center" wrapText="1"/>
    </xf>
    <xf numFmtId="0" fontId="90" fillId="0" borderId="20" xfId="0" applyFont="1" applyBorder="1" applyAlignment="1">
      <alignment horizontal="center" vertical="center" wrapText="1"/>
    </xf>
    <xf numFmtId="14" fontId="90" fillId="0" borderId="20" xfId="0" applyNumberFormat="1" applyFont="1" applyBorder="1" applyAlignment="1">
      <alignment horizontal="center" vertical="center" wrapText="1"/>
    </xf>
    <xf numFmtId="14" fontId="89" fillId="0" borderId="20" xfId="0" applyNumberFormat="1" applyFont="1" applyBorder="1" applyAlignment="1">
      <alignment horizontal="center" vertical="center" wrapText="1"/>
    </xf>
    <xf numFmtId="49" fontId="3" fillId="48" borderId="20" xfId="130" applyNumberFormat="1" applyFont="1" applyFill="1" applyBorder="1" applyAlignment="1" applyProtection="1">
      <alignment horizontal="center" vertical="top" wrapText="1"/>
      <protection/>
    </xf>
    <xf numFmtId="0" fontId="90" fillId="0" borderId="20" xfId="0" applyFont="1" applyBorder="1" applyAlignment="1">
      <alignment horizontal="center" vertical="top" wrapText="1"/>
    </xf>
    <xf numFmtId="14" fontId="3" fillId="48" borderId="20" xfId="58" applyNumberFormat="1" applyFont="1" applyFill="1" applyBorder="1" applyAlignment="1">
      <alignment horizontal="center" vertical="top" wrapText="1"/>
      <protection/>
    </xf>
    <xf numFmtId="0" fontId="90" fillId="0" borderId="20" xfId="0" applyFont="1" applyBorder="1" applyAlignment="1">
      <alignment horizontal="justify" vertical="top" wrapText="1"/>
    </xf>
    <xf numFmtId="0" fontId="90" fillId="0" borderId="20" xfId="0" applyFont="1" applyBorder="1" applyAlignment="1">
      <alignment horizontal="left" vertical="top" wrapText="1"/>
    </xf>
    <xf numFmtId="171" fontId="3" fillId="48" borderId="20" xfId="58" applyNumberFormat="1" applyFont="1" applyFill="1" applyBorder="1" applyAlignment="1">
      <alignment horizontal="center" vertical="top" wrapText="1"/>
      <protection/>
    </xf>
    <xf numFmtId="49" fontId="90" fillId="0" borderId="20" xfId="441" applyNumberFormat="1" applyFont="1" applyBorder="1" applyAlignment="1">
      <alignment horizontal="center" vertical="center" wrapText="1"/>
    </xf>
    <xf numFmtId="49" fontId="72" fillId="48" borderId="20" xfId="99" applyNumberFormat="1" applyFill="1" applyBorder="1" applyAlignment="1" applyProtection="1">
      <alignment horizontal="center" vertical="top" wrapText="1"/>
      <protection/>
    </xf>
    <xf numFmtId="14" fontId="90" fillId="48" borderId="20" xfId="0" applyNumberFormat="1" applyFont="1" applyFill="1" applyBorder="1" applyAlignment="1">
      <alignment horizontal="center" vertical="center" wrapText="1"/>
    </xf>
    <xf numFmtId="14" fontId="3" fillId="48" borderId="20" xfId="58" applyNumberFormat="1" applyFont="1" applyFill="1" applyBorder="1" applyAlignment="1">
      <alignment horizontal="center" vertical="top" wrapText="1"/>
      <protection/>
    </xf>
    <xf numFmtId="171" fontId="92" fillId="0" borderId="20" xfId="58" applyNumberFormat="1" applyFont="1" applyBorder="1" applyAlignment="1">
      <alignment horizontal="center" vertical="center" wrapText="1"/>
      <protection/>
    </xf>
    <xf numFmtId="0" fontId="104" fillId="0" borderId="20" xfId="0" applyFont="1" applyBorder="1" applyAlignment="1">
      <alignment horizontal="center" vertical="center" wrapText="1"/>
    </xf>
    <xf numFmtId="49" fontId="4" fillId="48" borderId="20" xfId="0" applyNumberFormat="1" applyFont="1" applyFill="1" applyBorder="1" applyAlignment="1">
      <alignment horizontal="center" vertical="center" wrapText="1"/>
    </xf>
    <xf numFmtId="0" fontId="4" fillId="48" borderId="20" xfId="0" applyFont="1" applyFill="1" applyBorder="1" applyAlignment="1">
      <alignment horizontal="center" vertical="center" wrapText="1"/>
    </xf>
    <xf numFmtId="0" fontId="94" fillId="0" borderId="20" xfId="0" applyFont="1" applyBorder="1" applyAlignment="1">
      <alignment horizontal="center" vertical="center" wrapText="1"/>
    </xf>
    <xf numFmtId="49" fontId="94" fillId="0" borderId="20" xfId="0" applyNumberFormat="1" applyFont="1" applyBorder="1" applyAlignment="1">
      <alignment horizontal="center" vertical="center" wrapText="1"/>
    </xf>
    <xf numFmtId="49" fontId="8" fillId="0" borderId="20" xfId="0" applyNumberFormat="1" applyFont="1" applyBorder="1" applyAlignment="1">
      <alignment horizontal="center" vertical="top" wrapText="1"/>
    </xf>
    <xf numFmtId="0" fontId="8" fillId="0" borderId="0" xfId="0" applyFont="1" applyAlignment="1">
      <alignment vertical="top" wrapText="1"/>
    </xf>
    <xf numFmtId="14" fontId="8" fillId="0" borderId="20" xfId="0" applyNumberFormat="1" applyFont="1" applyBorder="1" applyAlignment="1">
      <alignment horizontal="center" vertical="top" wrapText="1"/>
    </xf>
    <xf numFmtId="0" fontId="8" fillId="0" borderId="20" xfId="0" applyFont="1" applyBorder="1" applyAlignment="1">
      <alignment vertical="top" wrapText="1"/>
    </xf>
    <xf numFmtId="14" fontId="8" fillId="0" borderId="20" xfId="0" applyNumberFormat="1" applyFont="1" applyBorder="1" applyAlignment="1">
      <alignment vertical="top" wrapText="1"/>
    </xf>
    <xf numFmtId="49" fontId="8" fillId="0" borderId="24" xfId="0" applyNumberFormat="1" applyFont="1" applyBorder="1" applyAlignment="1">
      <alignment horizontal="center" vertical="top" wrapText="1"/>
    </xf>
    <xf numFmtId="49" fontId="8" fillId="0" borderId="24" xfId="0" applyNumberFormat="1" applyFont="1" applyBorder="1" applyAlignment="1">
      <alignment vertical="top" wrapText="1"/>
    </xf>
    <xf numFmtId="14" fontId="8" fillId="0" borderId="24" xfId="0" applyNumberFormat="1" applyFont="1" applyBorder="1" applyAlignment="1">
      <alignment horizontal="center" vertical="top" wrapText="1"/>
    </xf>
    <xf numFmtId="49" fontId="8" fillId="0" borderId="20" xfId="0" applyNumberFormat="1" applyFont="1" applyBorder="1" applyAlignment="1">
      <alignment vertical="top" wrapText="1"/>
    </xf>
    <xf numFmtId="0" fontId="8" fillId="0" borderId="24" xfId="0" applyFont="1" applyBorder="1" applyAlignment="1">
      <alignment vertical="top" wrapText="1"/>
    </xf>
    <xf numFmtId="14" fontId="8" fillId="0" borderId="24" xfId="0" applyNumberFormat="1" applyFont="1" applyBorder="1" applyAlignment="1">
      <alignment vertical="top" wrapText="1"/>
    </xf>
    <xf numFmtId="171" fontId="94" fillId="0" borderId="20" xfId="58" applyNumberFormat="1" applyFont="1" applyBorder="1" applyAlignment="1">
      <alignment horizontal="center" vertical="center" wrapText="1"/>
      <protection/>
    </xf>
    <xf numFmtId="0" fontId="89" fillId="0" borderId="24" xfId="0" applyFont="1" applyBorder="1" applyAlignment="1">
      <alignment vertical="top" wrapText="1"/>
    </xf>
    <xf numFmtId="0" fontId="107" fillId="0" borderId="24" xfId="96" applyFont="1" applyBorder="1" applyAlignment="1" applyProtection="1">
      <alignment vertical="top" wrapText="1"/>
      <protection/>
    </xf>
    <xf numFmtId="0" fontId="89" fillId="0" borderId="20" xfId="0" applyFont="1" applyBorder="1" applyAlignment="1">
      <alignment vertical="top" wrapText="1"/>
    </xf>
    <xf numFmtId="0" fontId="107" fillId="0" borderId="20" xfId="96" applyFont="1" applyBorder="1" applyAlignment="1" applyProtection="1">
      <alignment vertical="top" wrapText="1"/>
      <protection/>
    </xf>
    <xf numFmtId="174" fontId="89" fillId="0" borderId="20" xfId="0" applyNumberFormat="1" applyFont="1" applyBorder="1" applyAlignment="1">
      <alignment horizontal="center" vertical="center" wrapText="1"/>
    </xf>
    <xf numFmtId="0" fontId="89" fillId="0" borderId="20" xfId="0" applyFont="1" applyBorder="1" applyAlignment="1">
      <alignment horizontal="justify" vertical="center" wrapText="1"/>
    </xf>
    <xf numFmtId="14" fontId="89" fillId="0" borderId="20" xfId="0" applyNumberFormat="1" applyFont="1" applyBorder="1" applyAlignment="1">
      <alignment horizontal="center" vertical="center"/>
    </xf>
    <xf numFmtId="0" fontId="89" fillId="0" borderId="20" xfId="0" applyFont="1" applyBorder="1" applyAlignment="1">
      <alignment horizontal="center" vertical="center" wrapText="1"/>
    </xf>
    <xf numFmtId="49" fontId="7" fillId="48" borderId="20" xfId="0" applyNumberFormat="1" applyFont="1" applyFill="1" applyBorder="1" applyAlignment="1">
      <alignment horizontal="center" vertical="center" wrapText="1"/>
    </xf>
    <xf numFmtId="49" fontId="89" fillId="0" borderId="20" xfId="0" applyNumberFormat="1" applyFont="1" applyBorder="1" applyAlignment="1">
      <alignment vertical="center" wrapText="1"/>
    </xf>
    <xf numFmtId="0" fontId="89" fillId="0" borderId="20" xfId="0" applyFont="1" applyBorder="1" applyAlignment="1">
      <alignment horizontal="justify" vertical="center"/>
    </xf>
    <xf numFmtId="0" fontId="90" fillId="0" borderId="20" xfId="0" applyFont="1" applyBorder="1" applyAlignment="1">
      <alignment horizontal="justify" vertical="center" wrapText="1"/>
    </xf>
    <xf numFmtId="0" fontId="90" fillId="0" borderId="20" xfId="0" applyFont="1" applyBorder="1" applyAlignment="1">
      <alignment horizontal="center" vertical="center" wrapText="1"/>
    </xf>
    <xf numFmtId="0" fontId="91" fillId="0" borderId="20" xfId="0" applyFont="1" applyBorder="1" applyAlignment="1">
      <alignment horizontal="center" vertical="center" wrapText="1"/>
    </xf>
    <xf numFmtId="174" fontId="90" fillId="0" borderId="20" xfId="0" applyNumberFormat="1" applyFont="1" applyFill="1" applyBorder="1" applyAlignment="1">
      <alignment horizontal="center" vertical="center" wrapText="1"/>
    </xf>
    <xf numFmtId="3" fontId="90" fillId="0" borderId="20" xfId="0" applyNumberFormat="1" applyFont="1" applyBorder="1" applyAlignment="1">
      <alignment horizontal="center" vertical="center" wrapText="1"/>
    </xf>
    <xf numFmtId="0" fontId="90" fillId="0" borderId="20" xfId="0" applyFont="1" applyBorder="1" applyAlignment="1">
      <alignment horizontal="left" vertical="center" wrapText="1"/>
    </xf>
    <xf numFmtId="171" fontId="91" fillId="0" borderId="20" xfId="58" applyNumberFormat="1" applyFont="1" applyBorder="1" applyAlignment="1">
      <alignment horizontal="center" vertical="center" wrapText="1"/>
      <protection/>
    </xf>
    <xf numFmtId="49" fontId="7" fillId="0" borderId="20" xfId="0" applyNumberFormat="1" applyFont="1" applyBorder="1" applyAlignment="1">
      <alignment horizontal="center" vertical="center"/>
    </xf>
    <xf numFmtId="0" fontId="7" fillId="0" borderId="20" xfId="0" applyFont="1" applyBorder="1" applyAlignment="1">
      <alignment horizontal="center" vertical="center" wrapText="1"/>
    </xf>
    <xf numFmtId="14" fontId="7" fillId="0" borderId="20" xfId="0" applyNumberFormat="1" applyFont="1" applyBorder="1" applyAlignment="1">
      <alignment horizontal="center" vertical="center" wrapText="1"/>
    </xf>
    <xf numFmtId="49" fontId="7" fillId="0" borderId="20" xfId="0" applyNumberFormat="1" applyFont="1" applyBorder="1" applyAlignment="1">
      <alignment horizontal="center" vertical="center" wrapText="1"/>
    </xf>
    <xf numFmtId="14" fontId="7" fillId="0" borderId="20" xfId="0" applyNumberFormat="1" applyFont="1" applyBorder="1" applyAlignment="1">
      <alignment horizontal="center" vertical="center"/>
    </xf>
    <xf numFmtId="0" fontId="4" fillId="0" borderId="20" xfId="242" applyFont="1" applyFill="1" applyBorder="1" applyAlignment="1">
      <alignment horizontal="center" vertical="center" wrapText="1"/>
      <protection/>
    </xf>
    <xf numFmtId="49" fontId="23" fillId="0" borderId="32" xfId="53" applyNumberFormat="1" applyFont="1" applyBorder="1" applyAlignment="1">
      <alignment horizontal="center" vertical="center" wrapText="1"/>
      <protection/>
    </xf>
    <xf numFmtId="14" fontId="24" fillId="0" borderId="20" xfId="242" applyNumberFormat="1" applyFont="1" applyBorder="1" applyAlignment="1">
      <alignment horizontal="center" vertical="center" wrapText="1"/>
      <protection/>
    </xf>
    <xf numFmtId="20" fontId="4" fillId="0" borderId="20" xfId="242" applyNumberFormat="1" applyFont="1" applyFill="1" applyBorder="1" applyAlignment="1">
      <alignment horizontal="center" vertical="center"/>
      <protection/>
    </xf>
    <xf numFmtId="0" fontId="20" fillId="0" borderId="20" xfId="242" applyFont="1" applyBorder="1" applyAlignment="1">
      <alignment horizontal="center" vertical="center" wrapText="1"/>
      <protection/>
    </xf>
    <xf numFmtId="14" fontId="4" fillId="0" borderId="20" xfId="57" applyNumberFormat="1" applyFont="1" applyFill="1" applyBorder="1" applyAlignment="1">
      <alignment horizontal="center" vertical="center" wrapText="1"/>
      <protection/>
    </xf>
    <xf numFmtId="14" fontId="24" fillId="0" borderId="20" xfId="242" applyNumberFormat="1" applyFont="1" applyBorder="1" applyAlignment="1">
      <alignment horizontal="center" vertical="center"/>
      <protection/>
    </xf>
    <xf numFmtId="14" fontId="92" fillId="0" borderId="24" xfId="0" applyNumberFormat="1" applyFont="1" applyBorder="1" applyAlignment="1">
      <alignment horizontal="center" vertical="center" wrapText="1"/>
    </xf>
    <xf numFmtId="0" fontId="92" fillId="0" borderId="24" xfId="0" applyFont="1" applyBorder="1" applyAlignment="1">
      <alignment horizontal="center" vertical="center" wrapText="1"/>
    </xf>
    <xf numFmtId="14" fontId="10" fillId="0" borderId="24" xfId="0" applyNumberFormat="1" applyFont="1" applyBorder="1" applyAlignment="1">
      <alignment horizontal="center" vertical="center" wrapText="1"/>
    </xf>
    <xf numFmtId="171" fontId="92" fillId="0" borderId="20" xfId="58" applyNumberFormat="1" applyFont="1" applyBorder="1" applyAlignment="1">
      <alignment horizontal="center" vertical="center" wrapText="1"/>
      <protection/>
    </xf>
    <xf numFmtId="0" fontId="104" fillId="0" borderId="20" xfId="0" applyFont="1" applyBorder="1" applyAlignment="1">
      <alignment horizontal="center" vertical="center" wrapText="1"/>
    </xf>
    <xf numFmtId="49" fontId="4" fillId="0" borderId="20" xfId="0" applyNumberFormat="1" applyFont="1" applyBorder="1" applyAlignment="1">
      <alignment horizontal="center" vertical="center" wrapText="1"/>
    </xf>
    <xf numFmtId="14" fontId="8" fillId="0" borderId="26" xfId="57" applyNumberFormat="1" applyFont="1" applyFill="1" applyBorder="1" applyAlignment="1">
      <alignment horizontal="center" vertical="center" wrapText="1"/>
      <protection/>
    </xf>
    <xf numFmtId="20" fontId="4" fillId="0" borderId="25" xfId="50" applyNumberFormat="1" applyFont="1" applyBorder="1" applyAlignment="1">
      <alignment horizontal="center" vertical="center" wrapText="1"/>
      <protection/>
    </xf>
    <xf numFmtId="14" fontId="24" fillId="0" borderId="20" xfId="0" applyNumberFormat="1" applyFont="1" applyBorder="1" applyAlignment="1">
      <alignment horizontal="center" vertical="center" wrapText="1"/>
    </xf>
    <xf numFmtId="20" fontId="4" fillId="0" borderId="20" xfId="0" applyNumberFormat="1" applyFont="1" applyFill="1" applyBorder="1" applyAlignment="1">
      <alignment horizontal="center" vertical="center"/>
    </xf>
    <xf numFmtId="14" fontId="3" fillId="48" borderId="20" xfId="58" applyNumberFormat="1" applyFont="1" applyFill="1" applyBorder="1" applyAlignment="1">
      <alignment vertical="top" wrapText="1"/>
      <protection/>
    </xf>
    <xf numFmtId="49" fontId="108" fillId="48" borderId="20" xfId="99" applyNumberFormat="1" applyFont="1" applyFill="1" applyBorder="1" applyAlignment="1" applyProtection="1">
      <alignment horizontal="center" vertical="top" wrapText="1"/>
      <protection/>
    </xf>
    <xf numFmtId="49" fontId="90" fillId="0" borderId="20" xfId="0" applyNumberFormat="1" applyFont="1" applyBorder="1" applyAlignment="1">
      <alignment horizontal="center" vertical="top" wrapText="1"/>
    </xf>
    <xf numFmtId="171" fontId="3" fillId="48" borderId="20" xfId="58" applyNumberFormat="1" applyFont="1" applyFill="1" applyBorder="1" applyAlignment="1">
      <alignment horizontal="left" vertical="top" wrapText="1"/>
      <protection/>
    </xf>
    <xf numFmtId="12" fontId="3" fillId="0" borderId="20" xfId="413" applyNumberFormat="1" applyFont="1" applyFill="1" applyBorder="1" applyAlignment="1">
      <alignment horizontal="center" vertical="center" wrapText="1"/>
    </xf>
    <xf numFmtId="49" fontId="3" fillId="48" borderId="20" xfId="130" applyNumberFormat="1" applyFont="1" applyFill="1" applyBorder="1" applyAlignment="1" applyProtection="1">
      <alignment horizontal="center" vertical="center" wrapText="1"/>
      <protection/>
    </xf>
    <xf numFmtId="14" fontId="3" fillId="48" borderId="20" xfId="58" applyNumberFormat="1" applyFont="1" applyFill="1" applyBorder="1" applyAlignment="1">
      <alignment horizontal="center" vertical="center" wrapText="1"/>
      <protection/>
    </xf>
    <xf numFmtId="171" fontId="3" fillId="48" borderId="20" xfId="58" applyNumberFormat="1" applyFont="1" applyFill="1" applyBorder="1" applyAlignment="1">
      <alignment horizontal="center" vertical="center" wrapText="1"/>
      <protection/>
    </xf>
    <xf numFmtId="49" fontId="4" fillId="48" borderId="20" xfId="96" applyNumberFormat="1" applyFont="1" applyFill="1" applyBorder="1" applyAlignment="1" applyProtection="1">
      <alignment horizontal="center" vertical="center" wrapText="1"/>
      <protection/>
    </xf>
    <xf numFmtId="0" fontId="90" fillId="0" borderId="20" xfId="0" applyFont="1" applyBorder="1" applyAlignment="1">
      <alignment horizontal="center" vertical="center" wrapText="1"/>
    </xf>
    <xf numFmtId="49" fontId="3" fillId="48" borderId="20" xfId="130" applyNumberFormat="1" applyFont="1" applyFill="1" applyBorder="1" applyAlignment="1" applyProtection="1">
      <alignment horizontal="center" vertical="center" wrapText="1"/>
      <protection/>
    </xf>
    <xf numFmtId="1" fontId="90" fillId="0" borderId="20" xfId="0" applyNumberFormat="1" applyFont="1" applyBorder="1" applyAlignment="1">
      <alignment horizontal="center" vertical="center" wrapText="1"/>
    </xf>
    <xf numFmtId="14" fontId="3" fillId="48" borderId="20" xfId="58" applyNumberFormat="1" applyFont="1" applyFill="1" applyBorder="1" applyAlignment="1">
      <alignment horizontal="center" vertical="center" wrapText="1"/>
      <protection/>
    </xf>
    <xf numFmtId="49" fontId="90" fillId="0" borderId="20" xfId="0" applyNumberFormat="1" applyFont="1" applyBorder="1" applyAlignment="1">
      <alignment horizontal="center" vertical="center" wrapText="1"/>
    </xf>
    <xf numFmtId="49" fontId="90" fillId="0" borderId="20" xfId="0" applyNumberFormat="1" applyFont="1" applyBorder="1" applyAlignment="1">
      <alignment horizontal="center" vertical="center"/>
    </xf>
    <xf numFmtId="0" fontId="91" fillId="0" borderId="20" xfId="0" applyFont="1" applyBorder="1" applyAlignment="1">
      <alignment horizontal="center" vertical="center" wrapText="1" shrinkToFit="1"/>
    </xf>
    <xf numFmtId="174" fontId="89" fillId="0" borderId="20" xfId="0" applyNumberFormat="1" applyFont="1" applyBorder="1" applyAlignment="1">
      <alignment horizontal="center" vertical="center"/>
    </xf>
    <xf numFmtId="179" fontId="89" fillId="0" borderId="20" xfId="0" applyNumberFormat="1" applyFont="1" applyBorder="1" applyAlignment="1">
      <alignment horizontal="center" vertical="center"/>
    </xf>
    <xf numFmtId="171" fontId="10" fillId="48" borderId="20" xfId="65" applyNumberFormat="1" applyFont="1" applyFill="1" applyBorder="1" applyAlignment="1">
      <alignment horizontal="center" vertical="center" wrapText="1"/>
      <protection/>
    </xf>
    <xf numFmtId="14" fontId="90" fillId="48" borderId="20" xfId="0" applyNumberFormat="1" applyFont="1" applyFill="1" applyBorder="1" applyAlignment="1">
      <alignment horizontal="center" vertical="center" wrapText="1"/>
    </xf>
    <xf numFmtId="0" fontId="90" fillId="0" borderId="20" xfId="0" applyFont="1" applyBorder="1" applyAlignment="1">
      <alignment horizontal="center" vertical="center" wrapText="1"/>
    </xf>
    <xf numFmtId="20" fontId="90" fillId="48" borderId="20" xfId="0" applyNumberFormat="1" applyFont="1" applyFill="1" applyBorder="1" applyAlignment="1">
      <alignment horizontal="center" vertical="center" wrapText="1"/>
    </xf>
    <xf numFmtId="49" fontId="90" fillId="0" borderId="20" xfId="0" applyNumberFormat="1" applyFont="1" applyBorder="1" applyAlignment="1">
      <alignment horizontal="center" vertical="center" wrapText="1"/>
    </xf>
    <xf numFmtId="49" fontId="3" fillId="48" borderId="20" xfId="0" applyNumberFormat="1" applyFont="1" applyFill="1" applyBorder="1" applyAlignment="1">
      <alignment horizontal="center" vertical="center" wrapText="1"/>
    </xf>
    <xf numFmtId="0" fontId="90" fillId="0" borderId="20" xfId="0" applyFont="1" applyBorder="1" applyAlignment="1">
      <alignment horizontal="center" vertical="center" wrapText="1"/>
    </xf>
    <xf numFmtId="0" fontId="90" fillId="0" borderId="29" xfId="238" applyFont="1" applyBorder="1" applyAlignment="1">
      <alignment horizontal="center" vertical="center" wrapText="1"/>
      <protection/>
    </xf>
    <xf numFmtId="0" fontId="90" fillId="0" borderId="20" xfId="238" applyNumberFormat="1" applyFont="1" applyFill="1" applyBorder="1" applyAlignment="1">
      <alignment horizontal="center" vertical="center" wrapText="1"/>
      <protection/>
    </xf>
    <xf numFmtId="0" fontId="3" fillId="0" borderId="26" xfId="0" applyFont="1" applyFill="1" applyBorder="1" applyAlignment="1">
      <alignment horizontal="center" vertical="center" wrapText="1"/>
    </xf>
    <xf numFmtId="174" fontId="90" fillId="0" borderId="33" xfId="0" applyNumberFormat="1" applyFont="1" applyBorder="1" applyAlignment="1">
      <alignment horizontal="center" vertical="center" wrapText="1"/>
    </xf>
    <xf numFmtId="171" fontId="92" fillId="0" borderId="20" xfId="58" applyNumberFormat="1" applyFont="1" applyBorder="1" applyAlignment="1">
      <alignment horizontal="center" vertical="center" wrapText="1"/>
      <protection/>
    </xf>
    <xf numFmtId="0" fontId="104" fillId="0" borderId="20" xfId="0" applyFont="1" applyBorder="1" applyAlignment="1">
      <alignment horizontal="center" vertical="center" wrapText="1"/>
    </xf>
    <xf numFmtId="14" fontId="4" fillId="0" borderId="21" xfId="0" applyNumberFormat="1" applyFont="1" applyFill="1" applyBorder="1" applyAlignment="1">
      <alignment horizontal="center" vertical="center" wrapText="1"/>
    </xf>
    <xf numFmtId="0" fontId="7" fillId="0" borderId="20" xfId="0" applyFont="1" applyBorder="1" applyAlignment="1">
      <alignment horizontal="center" vertical="center"/>
    </xf>
    <xf numFmtId="14" fontId="90" fillId="48" borderId="20" xfId="0" applyNumberFormat="1" applyFont="1" applyFill="1" applyBorder="1" applyAlignment="1">
      <alignment horizontal="center" vertical="center" wrapText="1"/>
    </xf>
    <xf numFmtId="49" fontId="90" fillId="48" borderId="20" xfId="0" applyNumberFormat="1" applyFont="1" applyFill="1" applyBorder="1" applyAlignment="1">
      <alignment horizontal="center" vertical="center" wrapText="1"/>
    </xf>
    <xf numFmtId="49" fontId="3" fillId="0" borderId="20" xfId="454" applyNumberFormat="1" applyFont="1" applyBorder="1" applyAlignment="1">
      <alignment horizontal="center" vertical="center" wrapText="1"/>
    </xf>
    <xf numFmtId="180" fontId="90" fillId="48" borderId="20" xfId="0" applyNumberFormat="1" applyFont="1" applyFill="1" applyBorder="1" applyAlignment="1">
      <alignment horizontal="center" vertical="center" wrapText="1"/>
    </xf>
    <xf numFmtId="0" fontId="89" fillId="0" borderId="20" xfId="0" applyFont="1" applyBorder="1" applyAlignment="1">
      <alignment horizontal="left" vertical="center" wrapText="1"/>
    </xf>
    <xf numFmtId="14" fontId="90" fillId="48" borderId="20" xfId="0" applyNumberFormat="1" applyFont="1" applyFill="1" applyBorder="1" applyAlignment="1">
      <alignment horizontal="center" vertical="center" wrapText="1"/>
    </xf>
    <xf numFmtId="49" fontId="90" fillId="0" borderId="20" xfId="0" applyNumberFormat="1" applyFont="1" applyBorder="1" applyAlignment="1">
      <alignment horizontal="center" vertical="center"/>
    </xf>
    <xf numFmtId="0" fontId="90" fillId="0" borderId="20" xfId="0" applyFont="1" applyBorder="1" applyAlignment="1">
      <alignment horizontal="center" vertical="center" wrapText="1"/>
    </xf>
    <xf numFmtId="20" fontId="90" fillId="0" borderId="20" xfId="0" applyNumberFormat="1" applyFont="1" applyBorder="1" applyAlignment="1">
      <alignment horizontal="center" vertical="center" wrapText="1"/>
    </xf>
    <xf numFmtId="14" fontId="90" fillId="0" borderId="20" xfId="0" applyNumberFormat="1" applyFont="1" applyBorder="1" applyAlignment="1">
      <alignment horizontal="center" vertical="center"/>
    </xf>
    <xf numFmtId="49" fontId="10" fillId="48" borderId="20" xfId="0" applyNumberFormat="1" applyFont="1" applyFill="1" applyBorder="1" applyAlignment="1">
      <alignment vertical="center" wrapText="1"/>
    </xf>
    <xf numFmtId="0" fontId="25" fillId="0" borderId="20" xfId="97" applyFont="1" applyFill="1" applyBorder="1" applyAlignment="1">
      <alignment horizontal="center" vertical="center" wrapText="1"/>
    </xf>
    <xf numFmtId="0" fontId="3" fillId="0" borderId="20" xfId="238" applyFont="1" applyBorder="1" applyAlignment="1">
      <alignment horizontal="center" vertical="center" wrapText="1"/>
      <protection/>
    </xf>
    <xf numFmtId="49" fontId="90" fillId="48" borderId="20" xfId="0" applyNumberFormat="1" applyFont="1" applyFill="1" applyBorder="1" applyAlignment="1">
      <alignment horizontal="center" vertical="center" wrapText="1"/>
    </xf>
    <xf numFmtId="180" fontId="90" fillId="48" borderId="20" xfId="0" applyNumberFormat="1" applyFont="1" applyFill="1" applyBorder="1" applyAlignment="1">
      <alignment horizontal="center" vertical="center" wrapText="1"/>
    </xf>
    <xf numFmtId="0" fontId="89" fillId="0" borderId="20" xfId="0" applyFont="1" applyBorder="1" applyAlignment="1">
      <alignment horizontal="left" vertical="center" wrapText="1"/>
    </xf>
    <xf numFmtId="174" fontId="90" fillId="0" borderId="20" xfId="0" applyNumberFormat="1" applyFont="1" applyBorder="1" applyAlignment="1">
      <alignment horizontal="center" vertical="center" wrapText="1"/>
    </xf>
    <xf numFmtId="0" fontId="10" fillId="0" borderId="33" xfId="0" applyFont="1" applyBorder="1" applyAlignment="1">
      <alignment horizontal="center" vertical="center" wrapText="1"/>
    </xf>
    <xf numFmtId="0" fontId="90" fillId="0" borderId="20" xfId="0" applyFont="1" applyBorder="1" applyAlignment="1">
      <alignment horizontal="center" vertical="center" wrapText="1"/>
    </xf>
    <xf numFmtId="0" fontId="90" fillId="0" borderId="20" xfId="0" applyFont="1" applyBorder="1" applyAlignment="1">
      <alignment horizontal="justify" vertical="center" wrapText="1"/>
    </xf>
    <xf numFmtId="14" fontId="90" fillId="0" borderId="20" xfId="0" applyNumberFormat="1" applyFont="1" applyBorder="1" applyAlignment="1">
      <alignment horizontal="center" vertical="center"/>
    </xf>
    <xf numFmtId="20" fontId="90" fillId="0" borderId="20" xfId="0" applyNumberFormat="1" applyFont="1" applyBorder="1" applyAlignment="1">
      <alignment horizontal="center" vertical="center"/>
    </xf>
    <xf numFmtId="14" fontId="90" fillId="0" borderId="20" xfId="0" applyNumberFormat="1" applyFont="1" applyBorder="1" applyAlignment="1">
      <alignment horizontal="center" vertical="center" wrapText="1"/>
    </xf>
    <xf numFmtId="49" fontId="3" fillId="0" borderId="20" xfId="138" applyNumberFormat="1" applyFont="1" applyBorder="1" applyAlignment="1">
      <alignment horizontal="center" vertical="center" wrapText="1"/>
      <protection/>
    </xf>
    <xf numFmtId="12" fontId="3" fillId="0" borderId="20" xfId="418" applyNumberFormat="1" applyFont="1" applyFill="1" applyBorder="1" applyAlignment="1">
      <alignment horizontal="center" vertical="center" wrapText="1"/>
    </xf>
    <xf numFmtId="0" fontId="3" fillId="0" borderId="20" xfId="138" applyFont="1" applyBorder="1" applyAlignment="1">
      <alignment horizontal="center" vertical="center" wrapText="1"/>
      <protection/>
    </xf>
    <xf numFmtId="14" fontId="3" fillId="0" borderId="20" xfId="138" applyNumberFormat="1" applyFont="1" applyBorder="1" applyAlignment="1">
      <alignment horizontal="center" vertical="center" wrapText="1"/>
      <protection/>
    </xf>
    <xf numFmtId="0" fontId="3" fillId="0" borderId="20" xfId="138" applyFont="1" applyBorder="1" applyAlignment="1">
      <alignment horizontal="left" vertical="center" wrapText="1"/>
      <protection/>
    </xf>
    <xf numFmtId="0" fontId="10" fillId="0" borderId="20" xfId="138" applyFont="1" applyBorder="1" applyAlignment="1">
      <alignment horizontal="center" vertical="center" wrapText="1"/>
      <protection/>
    </xf>
    <xf numFmtId="14" fontId="90" fillId="0" borderId="20" xfId="138" applyNumberFormat="1" applyFont="1" applyBorder="1" applyAlignment="1">
      <alignment horizontal="center" vertical="center" wrapText="1"/>
      <protection/>
    </xf>
    <xf numFmtId="14" fontId="90" fillId="0" borderId="20" xfId="0" applyNumberFormat="1" applyFont="1" applyBorder="1" applyAlignment="1">
      <alignment horizontal="center" vertical="center" wrapText="1"/>
    </xf>
    <xf numFmtId="49" fontId="3" fillId="0" borderId="20" xfId="413" applyNumberFormat="1" applyFont="1" applyFill="1" applyBorder="1" applyAlignment="1">
      <alignment horizontal="center" vertical="center" wrapText="1"/>
    </xf>
    <xf numFmtId="0" fontId="3" fillId="0" borderId="0" xfId="0" applyFont="1" applyFill="1" applyBorder="1" applyAlignment="1">
      <alignment/>
    </xf>
    <xf numFmtId="0" fontId="109" fillId="0" borderId="20" xfId="0" applyFont="1" applyBorder="1" applyAlignment="1">
      <alignment horizontal="justify" vertical="top" wrapText="1"/>
    </xf>
    <xf numFmtId="14" fontId="90" fillId="0" borderId="20" xfId="0" applyNumberFormat="1" applyFont="1" applyBorder="1" applyAlignment="1">
      <alignment horizontal="center" vertical="center" wrapText="1"/>
    </xf>
    <xf numFmtId="0" fontId="3" fillId="0" borderId="20" xfId="136" applyFont="1" applyBorder="1" applyAlignment="1">
      <alignment horizontal="center" vertical="center" wrapText="1"/>
      <protection/>
    </xf>
    <xf numFmtId="20" fontId="3" fillId="0" borderId="20" xfId="136" applyNumberFormat="1" applyFont="1" applyBorder="1" applyAlignment="1">
      <alignment horizontal="center" vertical="center" wrapText="1"/>
      <protection/>
    </xf>
    <xf numFmtId="20" fontId="90" fillId="0" borderId="20" xfId="0" applyNumberFormat="1" applyFont="1" applyBorder="1" applyAlignment="1">
      <alignment horizontal="center" vertical="center" wrapText="1"/>
    </xf>
    <xf numFmtId="174" fontId="90" fillId="0" borderId="20" xfId="0" applyNumberFormat="1" applyFont="1" applyBorder="1" applyAlignment="1">
      <alignment horizontal="center" vertical="center" wrapText="1"/>
    </xf>
    <xf numFmtId="14" fontId="89" fillId="0" borderId="20" xfId="0" applyNumberFormat="1" applyFont="1" applyBorder="1" applyAlignment="1">
      <alignment horizontal="center" vertical="center" wrapText="1"/>
    </xf>
    <xf numFmtId="49" fontId="89" fillId="0" borderId="20" xfId="0" applyNumberFormat="1" applyFont="1" applyBorder="1" applyAlignment="1">
      <alignment horizontal="center" vertical="center" wrapText="1"/>
    </xf>
    <xf numFmtId="0" fontId="89" fillId="0" borderId="20" xfId="0" applyFont="1" applyBorder="1" applyAlignment="1">
      <alignment horizontal="center" vertical="center" wrapText="1"/>
    </xf>
    <xf numFmtId="20" fontId="89" fillId="0" borderId="20" xfId="0" applyNumberFormat="1" applyFont="1" applyBorder="1" applyAlignment="1">
      <alignment horizontal="center" vertical="center"/>
    </xf>
    <xf numFmtId="20" fontId="90" fillId="0" borderId="20" xfId="0" applyNumberFormat="1" applyFont="1" applyBorder="1" applyAlignment="1">
      <alignment horizontal="center" vertical="center" wrapText="1"/>
    </xf>
    <xf numFmtId="174" fontId="90" fillId="0" borderId="20" xfId="0" applyNumberFormat="1" applyFont="1" applyBorder="1" applyAlignment="1">
      <alignment horizontal="center" vertical="center" wrapText="1"/>
    </xf>
    <xf numFmtId="49" fontId="3" fillId="48" borderId="20" xfId="0" applyNumberFormat="1" applyFont="1" applyFill="1" applyBorder="1" applyAlignment="1">
      <alignment horizontal="center" vertical="center" wrapText="1"/>
    </xf>
    <xf numFmtId="20" fontId="3" fillId="48" borderId="20" xfId="0" applyNumberFormat="1" applyFont="1" applyFill="1" applyBorder="1" applyAlignment="1">
      <alignment horizontal="center" vertical="center" wrapText="1"/>
    </xf>
    <xf numFmtId="14" fontId="3" fillId="48" borderId="20" xfId="0" applyNumberFormat="1" applyFont="1" applyFill="1" applyBorder="1" applyAlignment="1">
      <alignment horizontal="center" vertical="center" wrapText="1"/>
    </xf>
    <xf numFmtId="20" fontId="3" fillId="0" borderId="20" xfId="0" applyNumberFormat="1" applyFont="1" applyBorder="1" applyAlignment="1">
      <alignment horizontal="center" vertical="center"/>
    </xf>
    <xf numFmtId="1" fontId="3" fillId="0" borderId="20" xfId="96" applyNumberFormat="1" applyFont="1" applyFill="1" applyBorder="1" applyAlignment="1" applyProtection="1">
      <alignment horizontal="center" vertical="center" wrapText="1"/>
      <protection/>
    </xf>
    <xf numFmtId="20" fontId="90" fillId="0" borderId="20" xfId="0" applyNumberFormat="1" applyFont="1" applyBorder="1" applyAlignment="1">
      <alignment horizontal="center" vertical="center" wrapText="1"/>
    </xf>
    <xf numFmtId="174" fontId="90" fillId="0" borderId="20" xfId="0" applyNumberFormat="1" applyFont="1" applyBorder="1" applyAlignment="1">
      <alignment horizontal="center" vertical="center" wrapText="1"/>
    </xf>
    <xf numFmtId="20" fontId="90" fillId="0" borderId="20" xfId="0" applyNumberFormat="1" applyFont="1" applyBorder="1" applyAlignment="1">
      <alignment horizontal="center" vertical="center" wrapText="1"/>
    </xf>
    <xf numFmtId="174" fontId="90" fillId="0" borderId="20" xfId="0" applyNumberFormat="1" applyFont="1" applyBorder="1" applyAlignment="1">
      <alignment horizontal="center" vertical="center" wrapText="1"/>
    </xf>
    <xf numFmtId="0" fontId="10" fillId="0" borderId="23" xfId="0" applyFont="1" applyBorder="1" applyAlignment="1">
      <alignment horizontal="center" vertical="center" wrapText="1"/>
    </xf>
    <xf numFmtId="0" fontId="3" fillId="48" borderId="23" xfId="0" applyFont="1" applyFill="1" applyBorder="1" applyAlignment="1">
      <alignment horizontal="center" vertical="center" wrapText="1"/>
    </xf>
    <xf numFmtId="0" fontId="3" fillId="0" borderId="20" xfId="137" applyFont="1" applyFill="1" applyBorder="1" applyAlignment="1">
      <alignment horizontal="center" vertical="center" wrapText="1"/>
      <protection/>
    </xf>
    <xf numFmtId="49" fontId="3" fillId="0" borderId="20" xfId="137" applyNumberFormat="1" applyFont="1" applyFill="1" applyBorder="1" applyAlignment="1">
      <alignment horizontal="center" vertical="center" wrapText="1"/>
      <protection/>
    </xf>
    <xf numFmtId="14" fontId="3" fillId="0" borderId="20" xfId="137" applyNumberFormat="1" applyFont="1" applyFill="1" applyBorder="1" applyAlignment="1">
      <alignment horizontal="center" vertical="center" wrapText="1"/>
      <protection/>
    </xf>
    <xf numFmtId="20" fontId="3" fillId="0" borderId="20" xfId="137" applyNumberFormat="1" applyFont="1" applyFill="1" applyBorder="1" applyAlignment="1">
      <alignment horizontal="center" vertical="center" wrapText="1"/>
      <protection/>
    </xf>
    <xf numFmtId="0" fontId="3" fillId="0" borderId="20" xfId="137" applyFont="1" applyFill="1" applyBorder="1" applyAlignment="1">
      <alignment horizontal="left" vertical="center" wrapText="1"/>
      <protection/>
    </xf>
    <xf numFmtId="0" fontId="3" fillId="0" borderId="20" xfId="137" applyFont="1" applyBorder="1" applyAlignment="1">
      <alignment horizontal="center" vertical="center" wrapText="1"/>
      <protection/>
    </xf>
    <xf numFmtId="14" fontId="3" fillId="0" borderId="20" xfId="166" applyNumberFormat="1" applyFont="1" applyFill="1" applyBorder="1" applyAlignment="1">
      <alignment horizontal="center" vertical="center" wrapText="1"/>
      <protection/>
    </xf>
    <xf numFmtId="20" fontId="3" fillId="0" borderId="20" xfId="166" applyNumberFormat="1" applyFont="1" applyFill="1" applyBorder="1" applyAlignment="1">
      <alignment horizontal="center" vertical="center" wrapText="1"/>
      <protection/>
    </xf>
    <xf numFmtId="0" fontId="3" fillId="0" borderId="20" xfId="166" applyFont="1" applyFill="1" applyBorder="1" applyAlignment="1">
      <alignment horizontal="center" vertical="center" wrapText="1"/>
      <protection/>
    </xf>
    <xf numFmtId="14" fontId="90" fillId="48" borderId="20" xfId="166" applyNumberFormat="1" applyFont="1" applyFill="1" applyBorder="1" applyAlignment="1">
      <alignment horizontal="center" vertical="center" wrapText="1"/>
      <protection/>
    </xf>
    <xf numFmtId="171" fontId="91" fillId="0" borderId="20" xfId="65" applyNumberFormat="1" applyFont="1" applyBorder="1" applyAlignment="1">
      <alignment horizontal="center" vertical="center" wrapText="1"/>
      <protection/>
    </xf>
    <xf numFmtId="49" fontId="3" fillId="0" borderId="20" xfId="166" applyNumberFormat="1" applyFont="1" applyFill="1" applyBorder="1" applyAlignment="1">
      <alignment horizontal="center" vertical="center" wrapText="1"/>
      <protection/>
    </xf>
    <xf numFmtId="14" fontId="90" fillId="48" borderId="20" xfId="166" applyNumberFormat="1" applyFont="1" applyFill="1" applyBorder="1" applyAlignment="1">
      <alignment horizontal="center" vertical="center" wrapText="1"/>
      <protection/>
    </xf>
    <xf numFmtId="171" fontId="91" fillId="0" borderId="20" xfId="65" applyNumberFormat="1" applyFont="1" applyBorder="1" applyAlignment="1">
      <alignment horizontal="center" vertical="center" wrapText="1"/>
      <protection/>
    </xf>
    <xf numFmtId="14" fontId="90" fillId="48" borderId="20" xfId="166" applyNumberFormat="1" applyFont="1" applyFill="1" applyBorder="1" applyAlignment="1">
      <alignment horizontal="center" vertical="center" wrapText="1"/>
      <protection/>
    </xf>
    <xf numFmtId="171" fontId="91" fillId="0" borderId="20" xfId="65" applyNumberFormat="1" applyFont="1" applyBorder="1" applyAlignment="1">
      <alignment horizontal="center" vertical="center" wrapText="1"/>
      <protection/>
    </xf>
    <xf numFmtId="171" fontId="72" fillId="0" borderId="20" xfId="99" applyNumberFormat="1" applyBorder="1" applyAlignment="1" applyProtection="1">
      <alignment horizontal="center" vertical="center" wrapText="1"/>
      <protection/>
    </xf>
    <xf numFmtId="0" fontId="7" fillId="0" borderId="20" xfId="394" applyFont="1" applyBorder="1" applyAlignment="1">
      <alignment horizontal="center" vertical="center" wrapText="1"/>
      <protection/>
    </xf>
    <xf numFmtId="49" fontId="7" fillId="0" borderId="20" xfId="394" applyNumberFormat="1" applyFont="1" applyBorder="1" applyAlignment="1">
      <alignment horizontal="center" vertical="center" wrapText="1"/>
      <protection/>
    </xf>
    <xf numFmtId="14" fontId="7" fillId="0" borderId="20" xfId="394" applyNumberFormat="1" applyFont="1" applyBorder="1" applyAlignment="1">
      <alignment horizontal="center" vertical="center" wrapText="1"/>
      <protection/>
    </xf>
    <xf numFmtId="49" fontId="7" fillId="0" borderId="20" xfId="394" applyNumberFormat="1" applyFont="1" applyBorder="1" applyAlignment="1">
      <alignment horizontal="center" vertical="center"/>
      <protection/>
    </xf>
    <xf numFmtId="2" fontId="7" fillId="0" borderId="20" xfId="0" applyNumberFormat="1" applyFont="1" applyBorder="1" applyAlignment="1">
      <alignment horizontal="center" vertical="center" wrapText="1"/>
    </xf>
    <xf numFmtId="0" fontId="3" fillId="0" borderId="32" xfId="0" applyFont="1" applyFill="1" applyBorder="1" applyAlignment="1">
      <alignment horizontal="center" vertical="center" wrapText="1"/>
    </xf>
    <xf numFmtId="0" fontId="3" fillId="0" borderId="34" xfId="0" applyFont="1" applyFill="1" applyBorder="1" applyAlignment="1">
      <alignment horizontal="center" vertical="center" wrapText="1"/>
    </xf>
    <xf numFmtId="20" fontId="3" fillId="0" borderId="34" xfId="0" applyNumberFormat="1" applyFont="1" applyFill="1" applyBorder="1" applyAlignment="1">
      <alignment horizontal="center" vertical="center" wrapText="1"/>
    </xf>
    <xf numFmtId="14" fontId="3" fillId="0" borderId="34" xfId="0" applyNumberFormat="1" applyFont="1" applyFill="1" applyBorder="1" applyAlignment="1">
      <alignment horizontal="center" vertical="center"/>
    </xf>
    <xf numFmtId="0" fontId="3" fillId="0" borderId="34" xfId="0" applyFont="1" applyBorder="1" applyAlignment="1">
      <alignment horizontal="center" vertical="center" wrapText="1"/>
    </xf>
    <xf numFmtId="1" fontId="3" fillId="0" borderId="34" xfId="413" applyNumberFormat="1" applyFont="1" applyBorder="1" applyAlignment="1" applyProtection="1">
      <alignment horizontal="center" vertical="center" wrapText="1"/>
      <protection/>
    </xf>
    <xf numFmtId="174" fontId="3" fillId="0" borderId="34" xfId="0" applyNumberFormat="1" applyFont="1" applyBorder="1" applyAlignment="1">
      <alignment horizontal="center" vertical="center" wrapText="1"/>
    </xf>
    <xf numFmtId="20" fontId="3" fillId="0" borderId="32" xfId="0" applyNumberFormat="1" applyFont="1" applyFill="1" applyBorder="1" applyAlignment="1">
      <alignment horizontal="center" vertical="center" wrapText="1"/>
    </xf>
    <xf numFmtId="14" fontId="3" fillId="0" borderId="32" xfId="0" applyNumberFormat="1" applyFont="1" applyFill="1" applyBorder="1" applyAlignment="1">
      <alignment horizontal="center" vertical="center"/>
    </xf>
    <xf numFmtId="49" fontId="100" fillId="0" borderId="20" xfId="0" applyNumberFormat="1" applyFont="1" applyBorder="1" applyAlignment="1">
      <alignment horizontal="center" vertical="center"/>
    </xf>
    <xf numFmtId="14" fontId="3" fillId="48" borderId="20" xfId="0" applyNumberFormat="1" applyFont="1" applyFill="1" applyBorder="1" applyAlignment="1">
      <alignment horizontal="center" vertical="center" wrapText="1"/>
    </xf>
    <xf numFmtId="14" fontId="90" fillId="0" borderId="20" xfId="137" applyNumberFormat="1" applyFont="1" applyBorder="1" applyAlignment="1">
      <alignment vertical="center"/>
      <protection/>
    </xf>
    <xf numFmtId="174" fontId="89" fillId="0" borderId="20" xfId="137" applyNumberFormat="1" applyFont="1" applyBorder="1" applyAlignment="1">
      <alignment horizontal="center" vertical="center" wrapText="1"/>
      <protection/>
    </xf>
    <xf numFmtId="0" fontId="89" fillId="0" borderId="20" xfId="137" applyFont="1" applyBorder="1" applyAlignment="1">
      <alignment horizontal="center" vertical="center" wrapText="1"/>
      <protection/>
    </xf>
    <xf numFmtId="0" fontId="89" fillId="0" borderId="20" xfId="137" applyFont="1" applyBorder="1" applyAlignment="1">
      <alignment horizontal="justify" vertical="center" wrapText="1"/>
      <protection/>
    </xf>
    <xf numFmtId="14" fontId="89" fillId="0" borderId="20" xfId="137" applyNumberFormat="1" applyFont="1" applyBorder="1" applyAlignment="1">
      <alignment horizontal="center" vertical="center"/>
      <protection/>
    </xf>
    <xf numFmtId="20" fontId="89" fillId="0" borderId="20" xfId="137" applyNumberFormat="1" applyFont="1" applyBorder="1" applyAlignment="1">
      <alignment horizontal="center" vertical="center"/>
      <protection/>
    </xf>
    <xf numFmtId="0" fontId="89" fillId="0" borderId="20" xfId="137" applyFont="1" applyBorder="1" applyAlignment="1">
      <alignment horizontal="left" vertical="center" wrapText="1"/>
      <protection/>
    </xf>
    <xf numFmtId="0" fontId="89" fillId="0" borderId="20" xfId="137" applyFont="1" applyBorder="1" applyAlignment="1">
      <alignment horizontal="justify" vertical="center"/>
      <protection/>
    </xf>
    <xf numFmtId="14" fontId="3" fillId="48" borderId="20" xfId="0" applyNumberFormat="1" applyFont="1" applyFill="1" applyBorder="1" applyAlignment="1">
      <alignment horizontal="center" vertical="center" wrapText="1"/>
    </xf>
    <xf numFmtId="49" fontId="90" fillId="0" borderId="20" xfId="0" applyNumberFormat="1" applyFont="1" applyFill="1" applyBorder="1" applyAlignment="1">
      <alignment horizontal="center" vertical="center" wrapText="1"/>
    </xf>
    <xf numFmtId="0" fontId="90" fillId="0" borderId="20" xfId="0" applyFont="1" applyFill="1" applyBorder="1" applyAlignment="1">
      <alignment horizontal="center" vertical="center" wrapText="1"/>
    </xf>
    <xf numFmtId="14" fontId="90" fillId="0" borderId="20" xfId="0" applyNumberFormat="1" applyFont="1" applyFill="1" applyBorder="1" applyAlignment="1">
      <alignment horizontal="center" vertical="center" wrapText="1"/>
    </xf>
    <xf numFmtId="20" fontId="90" fillId="0" borderId="20" xfId="0" applyNumberFormat="1" applyFont="1" applyFill="1" applyBorder="1" applyAlignment="1">
      <alignment horizontal="center" vertical="center" wrapText="1"/>
    </xf>
    <xf numFmtId="49" fontId="3" fillId="48" borderId="20" xfId="0" applyNumberFormat="1" applyFont="1" applyFill="1" applyBorder="1" applyAlignment="1">
      <alignment horizontal="center" vertical="center" wrapText="1"/>
    </xf>
    <xf numFmtId="14" fontId="3" fillId="48" borderId="20" xfId="0" applyNumberFormat="1" applyFont="1" applyFill="1" applyBorder="1" applyAlignment="1">
      <alignment horizontal="center" vertical="center"/>
    </xf>
    <xf numFmtId="49" fontId="3" fillId="48" borderId="20" xfId="0" applyNumberFormat="1" applyFont="1" applyFill="1" applyBorder="1" applyAlignment="1">
      <alignment horizontal="center" vertical="center"/>
    </xf>
    <xf numFmtId="0" fontId="3" fillId="48" borderId="20" xfId="0" applyFont="1" applyFill="1" applyBorder="1" applyAlignment="1">
      <alignment horizontal="center" vertical="center" wrapText="1"/>
    </xf>
    <xf numFmtId="174" fontId="90" fillId="0" borderId="20" xfId="0" applyNumberFormat="1" applyFont="1" applyFill="1" applyBorder="1" applyAlignment="1">
      <alignment horizontal="center" vertical="center" wrapText="1"/>
    </xf>
    <xf numFmtId="20" fontId="90" fillId="0" borderId="20" xfId="0" applyNumberFormat="1" applyFont="1" applyFill="1" applyBorder="1" applyAlignment="1">
      <alignment horizontal="center" vertical="center" wrapText="1"/>
    </xf>
    <xf numFmtId="14" fontId="90" fillId="0" borderId="20" xfId="0" applyNumberFormat="1" applyFont="1" applyFill="1" applyBorder="1" applyAlignment="1">
      <alignment horizontal="center" vertical="center" wrapText="1"/>
    </xf>
    <xf numFmtId="0" fontId="90" fillId="0" borderId="20" xfId="0" applyFont="1" applyFill="1" applyBorder="1" applyAlignment="1">
      <alignment horizontal="center" vertical="center" wrapText="1"/>
    </xf>
    <xf numFmtId="49" fontId="90" fillId="0" borderId="20" xfId="0" applyNumberFormat="1" applyFont="1" applyFill="1" applyBorder="1" applyAlignment="1">
      <alignment horizontal="center" vertical="center" wrapText="1"/>
    </xf>
    <xf numFmtId="14" fontId="3" fillId="48" borderId="20" xfId="0" applyNumberFormat="1" applyFont="1" applyFill="1" applyBorder="1" applyAlignment="1">
      <alignment horizontal="center" vertical="center" wrapText="1"/>
    </xf>
    <xf numFmtId="0" fontId="42" fillId="0" borderId="20" xfId="0" applyFont="1" applyBorder="1" applyAlignment="1">
      <alignment horizontal="center" vertical="center" wrapText="1"/>
    </xf>
    <xf numFmtId="0" fontId="7" fillId="0" borderId="20" xfId="166" applyFont="1" applyBorder="1" applyAlignment="1">
      <alignment horizontal="center" vertical="center" wrapText="1"/>
      <protection/>
    </xf>
    <xf numFmtId="49" fontId="3" fillId="0" borderId="20" xfId="166" applyNumberFormat="1" applyFont="1" applyBorder="1" applyAlignment="1">
      <alignment horizontal="center" vertical="center" wrapText="1"/>
      <protection/>
    </xf>
    <xf numFmtId="0" fontId="3" fillId="0" borderId="20" xfId="166" applyFont="1" applyBorder="1" applyAlignment="1">
      <alignment horizontal="center" vertical="center" wrapText="1"/>
      <protection/>
    </xf>
    <xf numFmtId="14" fontId="3" fillId="0" borderId="20" xfId="166" applyNumberFormat="1" applyFont="1" applyBorder="1" applyAlignment="1">
      <alignment horizontal="center" vertical="center" wrapText="1"/>
      <protection/>
    </xf>
    <xf numFmtId="14" fontId="89" fillId="0" borderId="20" xfId="166" applyNumberFormat="1" applyFont="1" applyBorder="1" applyAlignment="1">
      <alignment horizontal="center" vertical="center" wrapText="1"/>
      <protection/>
    </xf>
    <xf numFmtId="49" fontId="3" fillId="0" borderId="20" xfId="423" applyNumberFormat="1" applyFont="1" applyFill="1" applyBorder="1" applyAlignment="1">
      <alignment horizontal="center" vertical="center" wrapText="1"/>
    </xf>
    <xf numFmtId="12" fontId="3" fillId="0" borderId="20" xfId="423" applyNumberFormat="1" applyFont="1" applyFill="1" applyBorder="1" applyAlignment="1">
      <alignment horizontal="center" vertical="center" wrapText="1"/>
    </xf>
    <xf numFmtId="171" fontId="91" fillId="0" borderId="20" xfId="58" applyNumberFormat="1" applyFont="1" applyBorder="1" applyAlignment="1">
      <alignment horizontal="center" vertical="center" wrapText="1"/>
      <protection/>
    </xf>
    <xf numFmtId="174" fontId="89" fillId="0" borderId="20" xfId="0" applyNumberFormat="1" applyFont="1" applyBorder="1" applyAlignment="1">
      <alignment horizontal="center" vertical="center" wrapText="1"/>
    </xf>
    <xf numFmtId="0" fontId="89" fillId="0" borderId="20" xfId="0" applyFont="1" applyBorder="1" applyAlignment="1">
      <alignment horizontal="center" vertical="center" wrapText="1"/>
    </xf>
    <xf numFmtId="0" fontId="89" fillId="0" borderId="20" xfId="0" applyFont="1" applyBorder="1" applyAlignment="1">
      <alignment horizontal="justify" vertical="center" wrapText="1"/>
    </xf>
    <xf numFmtId="14" fontId="89" fillId="0" borderId="20" xfId="0" applyNumberFormat="1" applyFont="1" applyBorder="1" applyAlignment="1">
      <alignment horizontal="center" vertical="center"/>
    </xf>
    <xf numFmtId="0" fontId="89" fillId="0" borderId="20" xfId="0" applyFont="1" applyBorder="1" applyAlignment="1">
      <alignment horizontal="left" vertical="center" wrapText="1"/>
    </xf>
    <xf numFmtId="0" fontId="92" fillId="0" borderId="20" xfId="408" applyFont="1" applyBorder="1" applyAlignment="1">
      <alignment horizontal="center" vertical="center" wrapText="1"/>
    </xf>
    <xf numFmtId="14" fontId="4" fillId="0" borderId="20" xfId="0" applyNumberFormat="1" applyFont="1" applyFill="1" applyBorder="1" applyAlignment="1">
      <alignment horizontal="center" vertical="center"/>
    </xf>
    <xf numFmtId="171" fontId="91" fillId="0" borderId="20" xfId="58" applyNumberFormat="1" applyFont="1" applyBorder="1" applyAlignment="1">
      <alignment horizontal="center" vertical="center" wrapText="1"/>
      <protection/>
    </xf>
    <xf numFmtId="0" fontId="90" fillId="0" borderId="20" xfId="0" applyFont="1" applyBorder="1" applyAlignment="1">
      <alignment horizontal="center" vertical="center" wrapText="1"/>
    </xf>
    <xf numFmtId="0" fontId="10" fillId="48" borderId="20" xfId="0" applyFont="1" applyFill="1" applyBorder="1" applyAlignment="1">
      <alignment horizontal="center" vertical="center" wrapText="1"/>
    </xf>
    <xf numFmtId="49" fontId="90" fillId="0" borderId="20" xfId="0" applyNumberFormat="1" applyFont="1" applyFill="1" applyBorder="1" applyAlignment="1">
      <alignment horizontal="center" vertical="center" wrapText="1"/>
    </xf>
    <xf numFmtId="20" fontId="90" fillId="48" borderId="20" xfId="0" applyNumberFormat="1" applyFont="1" applyFill="1" applyBorder="1" applyAlignment="1">
      <alignment horizontal="center" vertical="center" wrapText="1"/>
    </xf>
    <xf numFmtId="49" fontId="90" fillId="48" borderId="20" xfId="0" applyNumberFormat="1" applyFont="1" applyFill="1" applyBorder="1" applyAlignment="1">
      <alignment horizontal="center" vertical="center" wrapText="1"/>
    </xf>
    <xf numFmtId="20" fontId="90" fillId="0" borderId="20" xfId="0" applyNumberFormat="1" applyFont="1" applyBorder="1" applyAlignment="1">
      <alignment horizontal="center" vertical="center" wrapText="1"/>
    </xf>
    <xf numFmtId="184" fontId="10" fillId="0" borderId="24" xfId="0" applyNumberFormat="1" applyFont="1" applyBorder="1" applyAlignment="1">
      <alignment horizontal="center" vertical="center" wrapText="1"/>
    </xf>
    <xf numFmtId="0" fontId="90" fillId="0" borderId="20" xfId="0" applyFont="1" applyFill="1" applyBorder="1" applyAlignment="1">
      <alignment horizontal="center" vertical="center" wrapText="1"/>
    </xf>
    <xf numFmtId="0" fontId="90" fillId="0" borderId="20" xfId="238" applyFont="1" applyBorder="1" applyAlignment="1">
      <alignment horizontal="center" vertical="center" wrapText="1"/>
      <protection/>
    </xf>
    <xf numFmtId="14" fontId="90" fillId="0" borderId="20" xfId="0" applyNumberFormat="1" applyFont="1" applyFill="1" applyBorder="1" applyAlignment="1">
      <alignment horizontal="center" vertical="center" wrapText="1"/>
    </xf>
    <xf numFmtId="20" fontId="90" fillId="48" borderId="24" xfId="0" applyNumberFormat="1" applyFont="1" applyFill="1" applyBorder="1" applyAlignment="1">
      <alignment horizontal="center" vertical="center" wrapText="1"/>
    </xf>
    <xf numFmtId="174" fontId="10" fillId="0" borderId="24" xfId="0" applyNumberFormat="1" applyFont="1" applyBorder="1" applyAlignment="1">
      <alignment horizontal="center" vertical="center" wrapText="1"/>
    </xf>
    <xf numFmtId="171" fontId="91" fillId="0" borderId="20" xfId="58" applyNumberFormat="1" applyFont="1" applyBorder="1" applyAlignment="1">
      <alignment horizontal="center" vertical="center" wrapText="1"/>
      <protection/>
    </xf>
    <xf numFmtId="49" fontId="90" fillId="48" borderId="20" xfId="0" applyNumberFormat="1" applyFont="1" applyFill="1" applyBorder="1" applyAlignment="1">
      <alignment horizontal="center" vertical="center" wrapText="1"/>
    </xf>
    <xf numFmtId="20" fontId="90" fillId="0" borderId="20" xfId="0" applyNumberFormat="1" applyFont="1" applyBorder="1" applyAlignment="1">
      <alignment horizontal="center" vertical="center" wrapText="1"/>
    </xf>
    <xf numFmtId="0" fontId="89" fillId="0" borderId="20" xfId="0" applyFont="1" applyBorder="1" applyAlignment="1">
      <alignment horizontal="left" vertical="center" wrapText="1"/>
    </xf>
    <xf numFmtId="180" fontId="90" fillId="48" borderId="20" xfId="0" applyNumberFormat="1" applyFont="1" applyFill="1" applyBorder="1" applyAlignment="1">
      <alignment horizontal="center" vertical="center" wrapText="1"/>
    </xf>
    <xf numFmtId="0" fontId="3" fillId="0" borderId="0" xfId="166" applyFont="1" applyFill="1" applyBorder="1" applyAlignment="1">
      <alignment horizontal="center" vertical="center" wrapText="1"/>
      <protection/>
    </xf>
    <xf numFmtId="14" fontId="3" fillId="48" borderId="0" xfId="0" applyNumberFormat="1" applyFont="1" applyFill="1" applyBorder="1" applyAlignment="1">
      <alignment horizontal="center" vertical="center" wrapText="1"/>
    </xf>
    <xf numFmtId="2" fontId="3" fillId="0" borderId="0" xfId="0" applyNumberFormat="1" applyFont="1" applyFill="1" applyBorder="1" applyAlignment="1">
      <alignment horizontal="center" vertical="center" wrapText="1"/>
    </xf>
    <xf numFmtId="0" fontId="3" fillId="0" borderId="35" xfId="0" applyFont="1" applyFill="1" applyBorder="1" applyAlignment="1">
      <alignment/>
    </xf>
    <xf numFmtId="14" fontId="3" fillId="48" borderId="20" xfId="0" applyNumberFormat="1" applyFont="1" applyFill="1" applyBorder="1" applyAlignment="1">
      <alignment horizontal="center" vertical="center" wrapText="1"/>
    </xf>
    <xf numFmtId="49" fontId="90" fillId="48" borderId="20" xfId="0" applyNumberFormat="1" applyFont="1" applyFill="1" applyBorder="1" applyAlignment="1">
      <alignment horizontal="center" vertical="center" wrapText="1"/>
    </xf>
    <xf numFmtId="20" fontId="90" fillId="0" borderId="20" xfId="0" applyNumberFormat="1" applyFont="1" applyBorder="1" applyAlignment="1">
      <alignment horizontal="center" vertical="center" wrapText="1"/>
    </xf>
    <xf numFmtId="0" fontId="90" fillId="0" borderId="20" xfId="0" applyFont="1" applyBorder="1" applyAlignment="1">
      <alignment horizontal="center" vertical="center" wrapText="1"/>
    </xf>
    <xf numFmtId="0" fontId="91" fillId="0" borderId="20" xfId="166" applyFont="1" applyBorder="1" applyAlignment="1">
      <alignment horizontal="center" vertical="center" wrapText="1"/>
      <protection/>
    </xf>
    <xf numFmtId="49" fontId="3" fillId="0" borderId="20" xfId="419" applyNumberFormat="1" applyFont="1" applyFill="1" applyBorder="1" applyAlignment="1">
      <alignment horizontal="center" vertical="center" wrapText="1"/>
    </xf>
    <xf numFmtId="49" fontId="3" fillId="0" borderId="20" xfId="166" applyNumberFormat="1" applyFont="1" applyFill="1" applyBorder="1" applyAlignment="1">
      <alignment horizontal="center" vertical="center" wrapText="1"/>
      <protection/>
    </xf>
    <xf numFmtId="0" fontId="3" fillId="0" borderId="20" xfId="166" applyFont="1" applyFill="1" applyBorder="1" applyAlignment="1">
      <alignment horizontal="center" vertical="center" wrapText="1"/>
      <protection/>
    </xf>
    <xf numFmtId="14" fontId="3" fillId="0" borderId="20" xfId="166" applyNumberFormat="1" applyFont="1" applyFill="1" applyBorder="1" applyAlignment="1">
      <alignment horizontal="center" vertical="center" wrapText="1"/>
      <protection/>
    </xf>
    <xf numFmtId="174" fontId="90" fillId="0" borderId="20" xfId="137" applyNumberFormat="1" applyFont="1" applyBorder="1" applyAlignment="1">
      <alignment horizontal="center" vertical="center" wrapText="1"/>
      <protection/>
    </xf>
    <xf numFmtId="20" fontId="90" fillId="0" borderId="20" xfId="137" applyNumberFormat="1" applyFont="1" applyBorder="1" applyAlignment="1">
      <alignment horizontal="center" vertical="center" wrapText="1"/>
      <protection/>
    </xf>
    <xf numFmtId="0" fontId="89" fillId="0" borderId="20" xfId="137" applyFont="1" applyBorder="1" applyAlignment="1">
      <alignment horizontal="center" vertical="center" wrapText="1"/>
      <protection/>
    </xf>
    <xf numFmtId="0" fontId="90" fillId="0" borderId="20" xfId="137" applyFont="1" applyBorder="1" applyAlignment="1">
      <alignment horizontal="center" vertical="center" wrapText="1"/>
      <protection/>
    </xf>
    <xf numFmtId="14" fontId="90" fillId="0" borderId="20" xfId="137" applyNumberFormat="1" applyFont="1" applyBorder="1" applyAlignment="1">
      <alignment horizontal="center" vertical="center"/>
      <protection/>
    </xf>
    <xf numFmtId="14" fontId="90" fillId="0" borderId="20" xfId="137" applyNumberFormat="1" applyFont="1" applyBorder="1" applyAlignment="1">
      <alignment horizontal="center" vertical="center" wrapText="1"/>
      <protection/>
    </xf>
    <xf numFmtId="49" fontId="10" fillId="0" borderId="20" xfId="0" applyNumberFormat="1" applyFont="1" applyBorder="1" applyAlignment="1">
      <alignment wrapText="1"/>
    </xf>
    <xf numFmtId="1" fontId="3" fillId="0" borderId="20" xfId="0" applyNumberFormat="1" applyFont="1" applyFill="1" applyBorder="1" applyAlignment="1">
      <alignment horizontal="center" vertical="center"/>
    </xf>
    <xf numFmtId="49" fontId="10" fillId="0" borderId="24" xfId="0" applyNumberFormat="1" applyFont="1" applyBorder="1" applyAlignment="1">
      <alignment wrapText="1"/>
    </xf>
    <xf numFmtId="14" fontId="90" fillId="48" borderId="20" xfId="0" applyNumberFormat="1" applyFont="1" applyFill="1" applyBorder="1" applyAlignment="1">
      <alignment horizontal="center" vertical="center" wrapText="1"/>
    </xf>
    <xf numFmtId="49" fontId="3" fillId="48" borderId="20" xfId="130" applyNumberFormat="1" applyFont="1" applyFill="1" applyBorder="1" applyAlignment="1" applyProtection="1">
      <alignment horizontal="center" vertical="top" wrapText="1"/>
      <protection/>
    </xf>
    <xf numFmtId="0" fontId="90" fillId="0" borderId="20" xfId="0" applyFont="1" applyBorder="1" applyAlignment="1">
      <alignment horizontal="center" vertical="top" wrapText="1"/>
    </xf>
    <xf numFmtId="0" fontId="90" fillId="0" borderId="20" xfId="0" applyFont="1" applyBorder="1" applyAlignment="1">
      <alignment horizontal="left" vertical="top" wrapText="1"/>
    </xf>
    <xf numFmtId="49" fontId="108" fillId="48" borderId="20" xfId="99" applyNumberFormat="1" applyFont="1" applyFill="1" applyBorder="1" applyAlignment="1" applyProtection="1">
      <alignment horizontal="center" vertical="top" wrapText="1"/>
      <protection/>
    </xf>
    <xf numFmtId="14" fontId="3" fillId="48" borderId="20" xfId="58" applyNumberFormat="1" applyFont="1" applyFill="1" applyBorder="1" applyAlignment="1">
      <alignment vertical="top" wrapText="1"/>
      <protection/>
    </xf>
    <xf numFmtId="171" fontId="3" fillId="48" borderId="20" xfId="58" applyNumberFormat="1" applyFont="1" applyFill="1" applyBorder="1" applyAlignment="1">
      <alignment horizontal="left" vertical="top" wrapText="1"/>
      <protection/>
    </xf>
    <xf numFmtId="49" fontId="90" fillId="0" borderId="20" xfId="0" applyNumberFormat="1" applyFont="1" applyBorder="1" applyAlignment="1">
      <alignment horizontal="center" vertical="top" wrapText="1"/>
    </xf>
    <xf numFmtId="0" fontId="90" fillId="0" borderId="20" xfId="0" applyFont="1" applyBorder="1" applyAlignment="1">
      <alignment vertical="top" wrapText="1"/>
    </xf>
    <xf numFmtId="14" fontId="90" fillId="0" borderId="20" xfId="0" applyNumberFormat="1" applyFont="1" applyBorder="1" applyAlignment="1">
      <alignment vertical="top" wrapText="1"/>
    </xf>
    <xf numFmtId="0" fontId="89" fillId="0" borderId="20" xfId="0" applyFont="1" applyBorder="1" applyAlignment="1">
      <alignment horizontal="center" vertical="top"/>
    </xf>
    <xf numFmtId="14" fontId="3" fillId="48" borderId="20" xfId="0" applyNumberFormat="1" applyFont="1" applyFill="1" applyBorder="1" applyAlignment="1">
      <alignment horizontal="center" vertical="center" wrapText="1"/>
    </xf>
    <xf numFmtId="0" fontId="90" fillId="0" borderId="20" xfId="0" applyFont="1" applyBorder="1" applyAlignment="1">
      <alignment horizontal="center" vertical="center" wrapText="1"/>
    </xf>
    <xf numFmtId="174" fontId="90" fillId="0" borderId="20" xfId="0" applyNumberFormat="1" applyFont="1" applyBorder="1" applyAlignment="1">
      <alignment horizontal="center" vertical="center" wrapText="1"/>
    </xf>
    <xf numFmtId="174" fontId="89" fillId="0" borderId="20" xfId="137" applyNumberFormat="1" applyFont="1" applyBorder="1" applyAlignment="1">
      <alignment horizontal="center" vertical="center" wrapText="1"/>
      <protection/>
    </xf>
    <xf numFmtId="14" fontId="3" fillId="48" borderId="20" xfId="0" applyNumberFormat="1" applyFont="1" applyFill="1" applyBorder="1" applyAlignment="1">
      <alignment horizontal="center" vertical="center" wrapText="1"/>
    </xf>
    <xf numFmtId="0" fontId="90" fillId="0" borderId="20" xfId="0" applyFont="1" applyBorder="1" applyAlignment="1">
      <alignment horizontal="center" vertical="center" wrapText="1"/>
    </xf>
    <xf numFmtId="174" fontId="90" fillId="0" borderId="20" xfId="0" applyNumberFormat="1" applyFont="1" applyBorder="1" applyAlignment="1">
      <alignment horizontal="center" vertical="center" wrapText="1"/>
    </xf>
    <xf numFmtId="0" fontId="89" fillId="0" borderId="20" xfId="0" applyFont="1" applyBorder="1" applyAlignment="1">
      <alignment horizontal="center" vertical="center" wrapText="1"/>
    </xf>
    <xf numFmtId="49" fontId="90" fillId="48" borderId="20" xfId="0" applyNumberFormat="1" applyFont="1" applyFill="1" applyBorder="1" applyAlignment="1">
      <alignment horizontal="center" vertical="center" wrapText="1"/>
    </xf>
    <xf numFmtId="174" fontId="98" fillId="0" borderId="20" xfId="0" applyNumberFormat="1" applyFont="1" applyBorder="1" applyAlignment="1">
      <alignment horizontal="center" vertical="center" wrapText="1"/>
    </xf>
    <xf numFmtId="171" fontId="3" fillId="0" borderId="20" xfId="58" applyNumberFormat="1" applyFont="1" applyBorder="1" applyAlignment="1">
      <alignment horizontal="center" vertical="center" wrapText="1"/>
      <protection/>
    </xf>
    <xf numFmtId="49" fontId="3" fillId="48" borderId="20" xfId="0" applyNumberFormat="1" applyFont="1" applyFill="1" applyBorder="1" applyAlignment="1">
      <alignment horizontal="center" vertical="center" wrapText="1"/>
    </xf>
    <xf numFmtId="49" fontId="90" fillId="48" borderId="20" xfId="0" applyNumberFormat="1" applyFont="1" applyFill="1" applyBorder="1" applyAlignment="1">
      <alignment horizontal="center" vertical="center" wrapText="1"/>
    </xf>
    <xf numFmtId="20" fontId="90" fillId="0" borderId="20" xfId="0" applyNumberFormat="1" applyFont="1" applyBorder="1" applyAlignment="1">
      <alignment horizontal="center" vertical="center" wrapText="1"/>
    </xf>
    <xf numFmtId="190" fontId="90" fillId="0" borderId="20" xfId="0" applyNumberFormat="1" applyFont="1" applyBorder="1" applyAlignment="1">
      <alignment horizontal="center" vertical="center" wrapText="1"/>
    </xf>
    <xf numFmtId="0" fontId="91" fillId="0" borderId="20" xfId="0" applyFont="1" applyBorder="1" applyAlignment="1">
      <alignment horizontal="center" vertical="center" wrapText="1" shrinkToFit="1"/>
    </xf>
    <xf numFmtId="190" fontId="3" fillId="0" borderId="0" xfId="0" applyNumberFormat="1" applyFont="1" applyAlignment="1">
      <alignment horizontal="center" vertical="center" wrapText="1"/>
    </xf>
    <xf numFmtId="14" fontId="3" fillId="0" borderId="0" xfId="0" applyNumberFormat="1" applyFont="1" applyAlignment="1">
      <alignment horizontal="center" vertical="center" wrapText="1"/>
    </xf>
    <xf numFmtId="14" fontId="90" fillId="0" borderId="20" xfId="0" applyNumberFormat="1" applyFont="1" applyBorder="1" applyAlignment="1">
      <alignment horizontal="center" vertical="center" wrapText="1"/>
    </xf>
    <xf numFmtId="174" fontId="90" fillId="0" borderId="20" xfId="137" applyNumberFormat="1" applyFont="1" applyBorder="1" applyAlignment="1">
      <alignment horizontal="center" vertical="center" wrapText="1"/>
      <protection/>
    </xf>
    <xf numFmtId="0" fontId="90" fillId="0" borderId="20" xfId="137" applyFont="1" applyBorder="1" applyAlignment="1">
      <alignment horizontal="center" vertical="center" wrapText="1"/>
      <protection/>
    </xf>
    <xf numFmtId="0" fontId="90" fillId="0" borderId="20" xfId="137" applyFont="1" applyBorder="1" applyAlignment="1">
      <alignment vertical="center" wrapText="1"/>
      <protection/>
    </xf>
    <xf numFmtId="0" fontId="90" fillId="0" borderId="20" xfId="137" applyFont="1" applyBorder="1" applyAlignment="1">
      <alignment horizontal="justify" vertical="center" wrapText="1"/>
      <protection/>
    </xf>
    <xf numFmtId="0" fontId="90" fillId="0" borderId="20" xfId="137" applyFont="1" applyBorder="1" applyAlignment="1">
      <alignment horizontal="center" vertical="center" wrapText="1"/>
      <protection/>
    </xf>
    <xf numFmtId="0" fontId="90" fillId="0" borderId="20" xfId="137" applyFont="1" applyBorder="1" applyAlignment="1">
      <alignment vertical="center" wrapText="1"/>
      <protection/>
    </xf>
    <xf numFmtId="0" fontId="90" fillId="0" borderId="20" xfId="137" applyFont="1" applyBorder="1" applyAlignment="1">
      <alignment horizontal="justify" vertical="center" wrapText="1"/>
      <protection/>
    </xf>
    <xf numFmtId="49" fontId="90" fillId="0" borderId="20" xfId="137" applyNumberFormat="1" applyFont="1" applyBorder="1" applyAlignment="1">
      <alignment horizontal="center" vertical="center" wrapText="1"/>
      <protection/>
    </xf>
    <xf numFmtId="3" fontId="90" fillId="0" borderId="20" xfId="137" applyNumberFormat="1" applyFont="1" applyBorder="1" applyAlignment="1">
      <alignment horizontal="center" vertical="center" wrapText="1"/>
      <protection/>
    </xf>
    <xf numFmtId="174" fontId="90" fillId="0" borderId="20" xfId="137" applyNumberFormat="1" applyFont="1" applyFill="1" applyBorder="1" applyAlignment="1">
      <alignment horizontal="center" vertical="center" wrapText="1"/>
      <protection/>
    </xf>
    <xf numFmtId="0" fontId="91" fillId="0" borderId="20" xfId="137" applyFont="1" applyBorder="1" applyAlignment="1">
      <alignment horizontal="center" vertical="center" wrapText="1"/>
      <protection/>
    </xf>
    <xf numFmtId="14" fontId="3" fillId="48" borderId="20" xfId="0" applyNumberFormat="1" applyFont="1" applyFill="1" applyBorder="1" applyAlignment="1">
      <alignment horizontal="center" vertical="center" wrapText="1"/>
    </xf>
    <xf numFmtId="20" fontId="90" fillId="48" borderId="20" xfId="0" applyNumberFormat="1" applyFont="1" applyFill="1" applyBorder="1" applyAlignment="1">
      <alignment horizontal="center" vertical="center" wrapText="1"/>
    </xf>
    <xf numFmtId="49" fontId="89" fillId="0" borderId="20" xfId="0" applyNumberFormat="1" applyFont="1" applyBorder="1" applyAlignment="1">
      <alignment horizontal="center" vertical="center"/>
    </xf>
    <xf numFmtId="0" fontId="105" fillId="0" borderId="20" xfId="0" applyFont="1" applyBorder="1" applyAlignment="1">
      <alignment horizontal="center" vertical="center" wrapText="1" shrinkToFit="1"/>
    </xf>
    <xf numFmtId="0" fontId="89" fillId="0" borderId="20" xfId="0" applyFont="1" applyBorder="1" applyAlignment="1">
      <alignment horizontal="center" vertical="center" wrapText="1"/>
    </xf>
    <xf numFmtId="14" fontId="90" fillId="48" borderId="20" xfId="0" applyNumberFormat="1" applyFont="1" applyFill="1" applyBorder="1" applyAlignment="1">
      <alignment horizontal="center" vertical="center" wrapText="1"/>
    </xf>
    <xf numFmtId="0" fontId="90" fillId="0" borderId="20" xfId="0" applyFont="1" applyBorder="1" applyAlignment="1">
      <alignment horizontal="center" vertical="top" wrapText="1"/>
    </xf>
    <xf numFmtId="14" fontId="3" fillId="48" borderId="20" xfId="58" applyNumberFormat="1" applyFont="1" applyFill="1" applyBorder="1" applyAlignment="1">
      <alignment vertical="top" wrapText="1"/>
      <protection/>
    </xf>
    <xf numFmtId="0" fontId="90" fillId="0" borderId="20" xfId="0" applyFont="1" applyBorder="1" applyAlignment="1">
      <alignment vertical="top" wrapText="1"/>
    </xf>
    <xf numFmtId="14" fontId="90" fillId="0" borderId="20" xfId="0" applyNumberFormat="1" applyFont="1" applyBorder="1" applyAlignment="1">
      <alignment vertical="top" wrapText="1"/>
    </xf>
    <xf numFmtId="0" fontId="89" fillId="0" borderId="20" xfId="0" applyFont="1" applyBorder="1" applyAlignment="1">
      <alignment horizontal="center" vertical="top"/>
    </xf>
    <xf numFmtId="171" fontId="3" fillId="48" borderId="20" xfId="58" applyNumberFormat="1" applyFont="1" applyFill="1" applyBorder="1" applyAlignment="1">
      <alignment horizontal="center" vertical="top" wrapText="1"/>
      <protection/>
    </xf>
    <xf numFmtId="49" fontId="90" fillId="0" borderId="20" xfId="0" applyNumberFormat="1" applyFont="1" applyBorder="1" applyAlignment="1">
      <alignment vertical="top" wrapText="1"/>
    </xf>
    <xf numFmtId="49" fontId="90" fillId="0" borderId="20" xfId="0" applyNumberFormat="1" applyFont="1" applyBorder="1" applyAlignment="1">
      <alignment horizontal="left" vertical="top" wrapText="1"/>
    </xf>
    <xf numFmtId="0" fontId="3" fillId="0" borderId="20" xfId="0" applyFont="1" applyBorder="1" applyAlignment="1">
      <alignment horizontal="left" vertical="center" wrapText="1"/>
    </xf>
    <xf numFmtId="0" fontId="3" fillId="0" borderId="20" xfId="136" applyFont="1" applyBorder="1" applyAlignment="1">
      <alignment horizontal="left" vertical="center" wrapText="1"/>
      <protection/>
    </xf>
    <xf numFmtId="14" fontId="89" fillId="0" borderId="20" xfId="0" applyNumberFormat="1" applyFont="1" applyBorder="1" applyAlignment="1">
      <alignment horizontal="center" vertical="center" wrapText="1"/>
    </xf>
    <xf numFmtId="0" fontId="90" fillId="0" borderId="20" xfId="138" applyFont="1" applyBorder="1" applyAlignment="1">
      <alignment horizontal="center" vertical="center" wrapText="1"/>
      <protection/>
    </xf>
    <xf numFmtId="49" fontId="90" fillId="48" borderId="20" xfId="138" applyNumberFormat="1" applyFont="1" applyFill="1" applyBorder="1" applyAlignment="1">
      <alignment horizontal="center" vertical="center" wrapText="1"/>
      <protection/>
    </xf>
    <xf numFmtId="14" fontId="90" fillId="48" borderId="20" xfId="138" applyNumberFormat="1" applyFont="1" applyFill="1" applyBorder="1" applyAlignment="1">
      <alignment horizontal="center" vertical="center" wrapText="1"/>
      <protection/>
    </xf>
    <xf numFmtId="20" fontId="90" fillId="0" borderId="20" xfId="138" applyNumberFormat="1" applyFont="1" applyBorder="1" applyAlignment="1">
      <alignment horizontal="center" vertical="center" wrapText="1"/>
      <protection/>
    </xf>
    <xf numFmtId="0" fontId="10" fillId="0" borderId="20" xfId="138" applyFont="1" applyBorder="1" applyAlignment="1">
      <alignment horizontal="left" vertical="center" wrapText="1"/>
      <protection/>
    </xf>
    <xf numFmtId="2" fontId="3" fillId="0" borderId="20" xfId="138" applyNumberFormat="1" applyFont="1" applyFill="1" applyBorder="1" applyAlignment="1">
      <alignment horizontal="left" vertical="center" wrapText="1"/>
      <protection/>
    </xf>
    <xf numFmtId="1" fontId="10" fillId="0" borderId="20" xfId="138" applyNumberFormat="1" applyFont="1" applyBorder="1" applyAlignment="1">
      <alignment horizontal="center" vertical="center" wrapText="1"/>
      <protection/>
    </xf>
    <xf numFmtId="14" fontId="3" fillId="48" borderId="20" xfId="0" applyNumberFormat="1" applyFont="1" applyFill="1" applyBorder="1" applyAlignment="1">
      <alignment horizontal="center" vertical="center" wrapText="1"/>
    </xf>
    <xf numFmtId="0" fontId="90" fillId="0" borderId="20" xfId="0" applyFont="1" applyBorder="1" applyAlignment="1">
      <alignment horizontal="center" vertical="center" wrapText="1"/>
    </xf>
    <xf numFmtId="49" fontId="90" fillId="48" borderId="20" xfId="0" applyNumberFormat="1" applyFont="1" applyFill="1" applyBorder="1" applyAlignment="1">
      <alignment horizontal="center" vertical="center" wrapText="1"/>
    </xf>
    <xf numFmtId="20" fontId="90" fillId="48" borderId="20" xfId="0" applyNumberFormat="1" applyFont="1" applyFill="1" applyBorder="1" applyAlignment="1">
      <alignment horizontal="center" vertical="center" wrapText="1"/>
    </xf>
    <xf numFmtId="14" fontId="3" fillId="48" borderId="20" xfId="0" applyNumberFormat="1" applyFont="1" applyFill="1" applyBorder="1" applyAlignment="1">
      <alignment horizontal="center" vertical="center" wrapText="1"/>
    </xf>
    <xf numFmtId="0" fontId="89" fillId="0" borderId="20" xfId="0" applyFont="1" applyBorder="1" applyAlignment="1">
      <alignment horizontal="center" vertical="center" wrapText="1"/>
    </xf>
    <xf numFmtId="174" fontId="89" fillId="0" borderId="20" xfId="0" applyNumberFormat="1" applyFont="1" applyBorder="1" applyAlignment="1">
      <alignment horizontal="center" vertical="center" wrapText="1"/>
    </xf>
    <xf numFmtId="14" fontId="89" fillId="0" borderId="20" xfId="0" applyNumberFormat="1" applyFont="1" applyBorder="1" applyAlignment="1">
      <alignment horizontal="center" vertical="center" wrapText="1"/>
    </xf>
    <xf numFmtId="179" fontId="89" fillId="0" borderId="20" xfId="0" applyNumberFormat="1" applyFont="1" applyBorder="1" applyAlignment="1">
      <alignment horizontal="center" vertical="center" wrapText="1"/>
    </xf>
    <xf numFmtId="171" fontId="10" fillId="48" borderId="20" xfId="65" applyNumberFormat="1" applyFont="1" applyFill="1" applyBorder="1" applyAlignment="1">
      <alignment horizontal="center" vertical="center" wrapText="1"/>
      <protection/>
    </xf>
    <xf numFmtId="0" fontId="90" fillId="0" borderId="20" xfId="0" applyFont="1" applyBorder="1" applyAlignment="1">
      <alignment vertical="center" wrapText="1"/>
    </xf>
    <xf numFmtId="0" fontId="90" fillId="0" borderId="20" xfId="0" applyFont="1" applyBorder="1" applyAlignment="1">
      <alignment horizontal="center" vertical="center"/>
    </xf>
    <xf numFmtId="0" fontId="90" fillId="0" borderId="20" xfId="0" applyFont="1" applyBorder="1" applyAlignment="1">
      <alignment horizontal="center" vertical="center" wrapText="1"/>
    </xf>
    <xf numFmtId="49" fontId="90" fillId="48" borderId="20" xfId="0" applyNumberFormat="1" applyFont="1" applyFill="1" applyBorder="1" applyAlignment="1">
      <alignment horizontal="center" vertical="center" wrapText="1"/>
    </xf>
    <xf numFmtId="20" fontId="90" fillId="0" borderId="20" xfId="0" applyNumberFormat="1" applyFont="1" applyBorder="1" applyAlignment="1">
      <alignment horizontal="center" vertical="center" wrapText="1"/>
    </xf>
    <xf numFmtId="0" fontId="89" fillId="0" borderId="20" xfId="0" applyFont="1" applyBorder="1" applyAlignment="1">
      <alignment horizontal="center" vertical="center" wrapText="1"/>
    </xf>
    <xf numFmtId="2" fontId="89" fillId="0" borderId="20" xfId="0" applyNumberFormat="1" applyFont="1" applyBorder="1" applyAlignment="1">
      <alignment horizontal="center" vertical="center" wrapText="1"/>
    </xf>
    <xf numFmtId="14" fontId="89" fillId="0" borderId="20" xfId="0" applyNumberFormat="1" applyFont="1" applyBorder="1" applyAlignment="1">
      <alignment horizontal="center" vertical="center" wrapText="1"/>
    </xf>
    <xf numFmtId="49" fontId="89" fillId="0" borderId="20" xfId="0" applyNumberFormat="1" applyFont="1" applyBorder="1" applyAlignment="1">
      <alignment horizontal="center" vertical="center" wrapText="1"/>
    </xf>
    <xf numFmtId="20" fontId="89" fillId="48" borderId="20" xfId="0" applyNumberFormat="1" applyFont="1" applyFill="1" applyBorder="1" applyAlignment="1">
      <alignment horizontal="center" vertical="center" wrapText="1"/>
    </xf>
    <xf numFmtId="0" fontId="89" fillId="48" borderId="20" xfId="0" applyFont="1" applyFill="1" applyBorder="1" applyAlignment="1">
      <alignment horizontal="center" vertical="center" wrapText="1"/>
    </xf>
    <xf numFmtId="20" fontId="89" fillId="48" borderId="20" xfId="250" applyNumberFormat="1" applyFont="1" applyFill="1" applyBorder="1" applyAlignment="1">
      <alignment horizontal="center" vertical="center" wrapText="1"/>
      <protection/>
    </xf>
    <xf numFmtId="0" fontId="89" fillId="0" borderId="20" xfId="250" applyFont="1" applyBorder="1" applyAlignment="1">
      <alignment horizontal="center" vertical="center" wrapText="1"/>
      <protection/>
    </xf>
    <xf numFmtId="0" fontId="89" fillId="0" borderId="20" xfId="0" applyFont="1" applyFill="1" applyBorder="1" applyAlignment="1">
      <alignment horizontal="center" vertical="center" wrapText="1"/>
    </xf>
    <xf numFmtId="49" fontId="89" fillId="0" borderId="20" xfId="0" applyNumberFormat="1" applyFont="1" applyFill="1" applyBorder="1" applyAlignment="1">
      <alignment horizontal="center" vertical="center" wrapText="1"/>
    </xf>
    <xf numFmtId="14" fontId="89" fillId="0" borderId="20" xfId="0" applyNumberFormat="1" applyFont="1" applyFill="1" applyBorder="1" applyAlignment="1">
      <alignment horizontal="center" vertical="center" wrapText="1"/>
    </xf>
    <xf numFmtId="20" fontId="89" fillId="0" borderId="20" xfId="0" applyNumberFormat="1" applyFont="1" applyFill="1" applyBorder="1" applyAlignment="1">
      <alignment horizontal="center" vertical="center" wrapText="1"/>
    </xf>
    <xf numFmtId="174" fontId="89" fillId="0" borderId="20" xfId="0" applyNumberFormat="1" applyFont="1" applyBorder="1" applyAlignment="1">
      <alignment horizontal="center" vertical="center" wrapText="1"/>
    </xf>
    <xf numFmtId="2" fontId="89" fillId="48" borderId="20" xfId="0" applyNumberFormat="1" applyFont="1" applyFill="1" applyBorder="1" applyAlignment="1">
      <alignment horizontal="center" vertical="center" wrapText="1"/>
    </xf>
    <xf numFmtId="174" fontId="89" fillId="0" borderId="20" xfId="250" applyNumberFormat="1" applyFont="1" applyBorder="1" applyAlignment="1">
      <alignment horizontal="center" vertical="center"/>
      <protection/>
    </xf>
    <xf numFmtId="2" fontId="89" fillId="0" borderId="20" xfId="250" applyNumberFormat="1" applyFont="1" applyFill="1" applyBorder="1" applyAlignment="1">
      <alignment horizontal="center" vertical="center" wrapText="1"/>
      <protection/>
    </xf>
    <xf numFmtId="174" fontId="89" fillId="0" borderId="20" xfId="0" applyNumberFormat="1" applyFont="1" applyBorder="1" applyAlignment="1">
      <alignment horizontal="center" vertical="center"/>
    </xf>
    <xf numFmtId="0" fontId="89" fillId="0" borderId="20" xfId="238" applyFont="1" applyBorder="1" applyAlignment="1">
      <alignment horizontal="center" vertical="center" wrapText="1"/>
      <protection/>
    </xf>
    <xf numFmtId="20" fontId="8" fillId="48" borderId="20" xfId="0" applyNumberFormat="1" applyFont="1" applyFill="1" applyBorder="1" applyAlignment="1">
      <alignment horizontal="center" vertical="center" wrapText="1"/>
    </xf>
    <xf numFmtId="49" fontId="8" fillId="48" borderId="20" xfId="92" applyNumberFormat="1" applyFont="1" applyFill="1" applyBorder="1" applyAlignment="1">
      <alignment horizontal="center" vertical="center" wrapText="1"/>
    </xf>
    <xf numFmtId="2" fontId="8" fillId="48" borderId="20" xfId="92" applyNumberFormat="1" applyFont="1" applyFill="1" applyBorder="1" applyAlignment="1">
      <alignment horizontal="center" vertical="center" wrapText="1"/>
    </xf>
    <xf numFmtId="14" fontId="8" fillId="48" borderId="20" xfId="92" applyNumberFormat="1" applyFont="1" applyFill="1" applyBorder="1" applyAlignment="1">
      <alignment horizontal="center" vertical="center"/>
    </xf>
    <xf numFmtId="0" fontId="8" fillId="48" borderId="20" xfId="92" applyFont="1" applyFill="1" applyBorder="1" applyAlignment="1">
      <alignment horizontal="center" vertical="center" wrapText="1"/>
    </xf>
    <xf numFmtId="14" fontId="89" fillId="0" borderId="20" xfId="137" applyNumberFormat="1" applyFont="1" applyBorder="1" applyAlignment="1">
      <alignment horizontal="center" vertical="center"/>
      <protection/>
    </xf>
    <xf numFmtId="0" fontId="89" fillId="0" borderId="20" xfId="137" applyFont="1" applyBorder="1" applyAlignment="1">
      <alignment horizontal="center" vertical="center" wrapText="1"/>
      <protection/>
    </xf>
    <xf numFmtId="49" fontId="7" fillId="48" borderId="20" xfId="137" applyNumberFormat="1" applyFont="1" applyFill="1" applyBorder="1" applyAlignment="1">
      <alignment horizontal="center" vertical="center" wrapText="1"/>
      <protection/>
    </xf>
    <xf numFmtId="0" fontId="89" fillId="0" borderId="20" xfId="137" applyFont="1" applyBorder="1" applyAlignment="1">
      <alignment horizontal="center" vertical="center"/>
      <protection/>
    </xf>
    <xf numFmtId="49" fontId="89" fillId="0" borderId="20" xfId="442" applyNumberFormat="1" applyFont="1" applyBorder="1" applyAlignment="1">
      <alignment horizontal="center" vertical="center"/>
    </xf>
    <xf numFmtId="0" fontId="90" fillId="0" borderId="20" xfId="0" applyFont="1" applyBorder="1" applyAlignment="1">
      <alignment horizontal="center" vertical="center" wrapText="1"/>
    </xf>
    <xf numFmtId="49" fontId="90" fillId="48" borderId="20" xfId="0" applyNumberFormat="1" applyFont="1" applyFill="1" applyBorder="1" applyAlignment="1">
      <alignment horizontal="center" vertical="center" wrapText="1"/>
    </xf>
    <xf numFmtId="20" fontId="90" fillId="48" borderId="20" xfId="0" applyNumberFormat="1" applyFont="1" applyFill="1" applyBorder="1" applyAlignment="1">
      <alignment horizontal="center" vertical="center" wrapText="1"/>
    </xf>
    <xf numFmtId="14" fontId="90" fillId="48" borderId="20" xfId="0" applyNumberFormat="1" applyFont="1" applyFill="1" applyBorder="1" applyAlignment="1">
      <alignment horizontal="center" vertical="center" wrapText="1"/>
    </xf>
    <xf numFmtId="49" fontId="8" fillId="0" borderId="32" xfId="50" applyNumberFormat="1" applyFont="1" applyBorder="1" applyAlignment="1">
      <alignment horizontal="center" vertical="center" wrapText="1"/>
      <protection/>
    </xf>
    <xf numFmtId="20" fontId="8" fillId="0" borderId="25" xfId="50" applyNumberFormat="1" applyFont="1" applyBorder="1" applyAlignment="1">
      <alignment horizontal="center" vertical="center" wrapText="1"/>
      <protection/>
    </xf>
    <xf numFmtId="171" fontId="8" fillId="0" borderId="20" xfId="63" applyNumberFormat="1" applyFont="1" applyBorder="1" applyAlignment="1">
      <alignment horizontal="center" vertical="center" wrapText="1"/>
      <protection/>
    </xf>
    <xf numFmtId="0" fontId="8" fillId="0" borderId="20" xfId="104" applyFont="1" applyBorder="1" applyAlignment="1">
      <alignment horizontal="center" vertical="center" wrapText="1"/>
    </xf>
    <xf numFmtId="0" fontId="96" fillId="0" borderId="20" xfId="0" applyFont="1" applyBorder="1" applyAlignment="1">
      <alignment horizontal="center" vertical="center" wrapText="1"/>
    </xf>
    <xf numFmtId="49" fontId="90" fillId="48" borderId="20" xfId="0" applyNumberFormat="1" applyFont="1" applyFill="1" applyBorder="1" applyAlignment="1">
      <alignment horizontal="center" vertical="center" wrapText="1"/>
    </xf>
    <xf numFmtId="20" fontId="3" fillId="0" borderId="20" xfId="58" applyNumberFormat="1" applyFont="1" applyBorder="1" applyAlignment="1">
      <alignment horizontal="center" vertical="center" wrapText="1"/>
      <protection/>
    </xf>
    <xf numFmtId="171" fontId="91" fillId="0" borderId="20" xfId="58" applyNumberFormat="1" applyFont="1" applyBorder="1" applyAlignment="1">
      <alignment horizontal="center" vertical="center" wrapText="1"/>
      <protection/>
    </xf>
    <xf numFmtId="171" fontId="91" fillId="0" borderId="20" xfId="58" applyNumberFormat="1" applyFont="1" applyBorder="1" applyAlignment="1">
      <alignment horizontal="center" vertical="center" wrapText="1"/>
      <protection/>
    </xf>
    <xf numFmtId="174" fontId="90" fillId="0" borderId="20" xfId="0" applyNumberFormat="1" applyFont="1" applyBorder="1" applyAlignment="1">
      <alignment horizontal="center" vertical="center" wrapText="1"/>
    </xf>
    <xf numFmtId="0" fontId="90" fillId="0" borderId="20" xfId="0" applyFont="1" applyBorder="1" applyAlignment="1">
      <alignment horizontal="center" vertical="center" wrapText="1"/>
    </xf>
    <xf numFmtId="0" fontId="3" fillId="48" borderId="20" xfId="0" applyFont="1" applyFill="1" applyBorder="1" applyAlignment="1">
      <alignment horizontal="center" vertical="center" wrapText="1"/>
    </xf>
    <xf numFmtId="0" fontId="10" fillId="48" borderId="20" xfId="0" applyFont="1" applyFill="1" applyBorder="1" applyAlignment="1">
      <alignment horizontal="center" vertical="center" wrapText="1"/>
    </xf>
    <xf numFmtId="14" fontId="90" fillId="0" borderId="20" xfId="0" applyNumberFormat="1" applyFont="1" applyBorder="1" applyAlignment="1">
      <alignment horizontal="center" vertical="center" wrapText="1"/>
    </xf>
    <xf numFmtId="20" fontId="90" fillId="0" borderId="20" xfId="0" applyNumberFormat="1" applyFont="1" applyBorder="1" applyAlignment="1">
      <alignment horizontal="center" vertical="center"/>
    </xf>
    <xf numFmtId="14" fontId="90" fillId="0" borderId="20" xfId="0" applyNumberFormat="1" applyFont="1" applyBorder="1" applyAlignment="1">
      <alignment horizontal="center" vertical="center"/>
    </xf>
    <xf numFmtId="0" fontId="90" fillId="0" borderId="20" xfId="0" applyFont="1" applyBorder="1" applyAlignment="1">
      <alignment horizontal="justify" vertical="center" wrapText="1"/>
    </xf>
    <xf numFmtId="174" fontId="90" fillId="0" borderId="20" xfId="0" applyNumberFormat="1" applyFont="1" applyBorder="1" applyAlignment="1">
      <alignment horizontal="center" vertical="center" wrapText="1"/>
    </xf>
    <xf numFmtId="0" fontId="90" fillId="0" borderId="20" xfId="0" applyFont="1" applyBorder="1" applyAlignment="1">
      <alignment horizontal="center" vertical="center" wrapText="1"/>
    </xf>
    <xf numFmtId="0" fontId="90" fillId="0" borderId="20" xfId="0" applyFont="1" applyFill="1" applyBorder="1" applyAlignment="1">
      <alignment horizontal="center" vertical="center" wrapText="1"/>
    </xf>
    <xf numFmtId="49" fontId="90" fillId="0" borderId="20" xfId="0" applyNumberFormat="1" applyFont="1" applyFill="1" applyBorder="1" applyAlignment="1">
      <alignment horizontal="center" vertical="center" wrapText="1"/>
    </xf>
    <xf numFmtId="0" fontId="90" fillId="0" borderId="20" xfId="238" applyFont="1" applyBorder="1" applyAlignment="1">
      <alignment horizontal="center" vertical="center" wrapText="1"/>
      <protection/>
    </xf>
    <xf numFmtId="14" fontId="90" fillId="0" borderId="20" xfId="0" applyNumberFormat="1" applyFont="1" applyFill="1" applyBorder="1" applyAlignment="1">
      <alignment horizontal="center" vertical="center" wrapText="1"/>
    </xf>
    <xf numFmtId="20" fontId="90" fillId="0" borderId="20" xfId="0" applyNumberFormat="1" applyFont="1" applyFill="1" applyBorder="1" applyAlignment="1">
      <alignment horizontal="center" vertical="center" wrapText="1"/>
    </xf>
    <xf numFmtId="0" fontId="96" fillId="0" borderId="20" xfId="0" applyFont="1" applyBorder="1" applyAlignment="1">
      <alignment horizontal="center" vertical="center" wrapText="1"/>
    </xf>
    <xf numFmtId="171" fontId="91" fillId="0" borderId="20" xfId="58" applyNumberFormat="1" applyFont="1" applyBorder="1" applyAlignment="1">
      <alignment horizontal="center" vertical="center" wrapText="1"/>
      <protection/>
    </xf>
    <xf numFmtId="49" fontId="10" fillId="48" borderId="20" xfId="0" applyNumberFormat="1" applyFont="1" applyFill="1" applyBorder="1" applyAlignment="1">
      <alignment horizontal="center" vertical="center" wrapText="1"/>
    </xf>
    <xf numFmtId="174" fontId="90" fillId="0" borderId="20" xfId="0" applyNumberFormat="1" applyFont="1" applyBorder="1" applyAlignment="1">
      <alignment horizontal="left" vertical="center" wrapText="1"/>
    </xf>
    <xf numFmtId="49" fontId="90" fillId="48" borderId="24" xfId="137" applyNumberFormat="1" applyFont="1" applyFill="1" applyBorder="1" applyAlignment="1">
      <alignment vertical="center" wrapText="1"/>
      <protection/>
    </xf>
    <xf numFmtId="0" fontId="90" fillId="0" borderId="20" xfId="137" applyFont="1" applyBorder="1" applyAlignment="1">
      <alignment horizontal="left" vertical="center" wrapText="1"/>
      <protection/>
    </xf>
    <xf numFmtId="174" fontId="3" fillId="0" borderId="20" xfId="137" applyNumberFormat="1" applyFont="1" applyBorder="1" applyAlignment="1">
      <alignment horizontal="left" vertical="center" wrapText="1"/>
      <protection/>
    </xf>
    <xf numFmtId="0" fontId="3" fillId="0" borderId="20" xfId="137" applyFont="1" applyBorder="1" applyAlignment="1">
      <alignment horizontal="left" vertical="center" wrapText="1"/>
      <protection/>
    </xf>
    <xf numFmtId="14" fontId="3" fillId="0" borderId="20" xfId="137" applyNumberFormat="1" applyFont="1" applyFill="1" applyBorder="1" applyAlignment="1">
      <alignment horizontal="left" vertical="center" wrapText="1"/>
      <protection/>
    </xf>
    <xf numFmtId="20" fontId="3" fillId="0" borderId="20" xfId="137" applyNumberFormat="1" applyFont="1" applyFill="1" applyBorder="1" applyAlignment="1">
      <alignment horizontal="left" vertical="center" wrapText="1"/>
      <protection/>
    </xf>
    <xf numFmtId="0" fontId="3" fillId="48" borderId="20" xfId="137" applyFont="1" applyFill="1" applyBorder="1" applyAlignment="1">
      <alignment horizontal="left" vertical="center" wrapText="1"/>
      <protection/>
    </xf>
    <xf numFmtId="174" fontId="10" fillId="0" borderId="20" xfId="137" applyNumberFormat="1" applyFont="1" applyBorder="1" applyAlignment="1">
      <alignment horizontal="left" vertical="center" wrapText="1"/>
      <protection/>
    </xf>
    <xf numFmtId="0" fontId="10" fillId="0" borderId="20" xfId="137" applyFont="1" applyBorder="1" applyAlignment="1">
      <alignment horizontal="left" vertical="center" wrapText="1"/>
      <protection/>
    </xf>
    <xf numFmtId="49" fontId="90" fillId="0" borderId="20" xfId="137" applyNumberFormat="1" applyFont="1" applyFill="1" applyBorder="1" applyAlignment="1">
      <alignment horizontal="left" vertical="center" wrapText="1"/>
      <protection/>
    </xf>
    <xf numFmtId="20" fontId="90" fillId="48" borderId="20" xfId="137" applyNumberFormat="1" applyFont="1" applyFill="1" applyBorder="1" applyAlignment="1">
      <alignment horizontal="left" vertical="center" wrapText="1"/>
      <protection/>
    </xf>
    <xf numFmtId="0" fontId="7" fillId="0" borderId="20" xfId="137" applyFont="1" applyBorder="1" applyAlignment="1">
      <alignment horizontal="left" vertical="center" wrapText="1"/>
      <protection/>
    </xf>
    <xf numFmtId="2" fontId="3" fillId="0" borderId="20" xfId="137" applyNumberFormat="1" applyFont="1" applyFill="1" applyBorder="1" applyAlignment="1">
      <alignment horizontal="left" vertical="center" wrapText="1"/>
      <protection/>
    </xf>
    <xf numFmtId="49" fontId="90" fillId="48" borderId="20" xfId="137" applyNumberFormat="1" applyFont="1" applyFill="1" applyBorder="1" applyAlignment="1">
      <alignment horizontal="left" vertical="center" wrapText="1"/>
      <protection/>
    </xf>
    <xf numFmtId="49" fontId="3" fillId="0" borderId="20" xfId="137" applyNumberFormat="1" applyFont="1" applyFill="1" applyBorder="1" applyAlignment="1">
      <alignment horizontal="left" vertical="center" wrapText="1"/>
      <protection/>
    </xf>
    <xf numFmtId="20" fontId="90" fillId="0" borderId="20" xfId="137" applyNumberFormat="1" applyFont="1" applyBorder="1" applyAlignment="1">
      <alignment horizontal="left" vertical="center" wrapText="1"/>
      <protection/>
    </xf>
    <xf numFmtId="174" fontId="3" fillId="0" borderId="20" xfId="414" applyNumberFormat="1" applyFont="1" applyBorder="1" applyAlignment="1" applyProtection="1">
      <alignment horizontal="left" vertical="center" wrapText="1"/>
      <protection/>
    </xf>
    <xf numFmtId="1" fontId="10" fillId="0" borderId="20" xfId="137" applyNumberFormat="1" applyFont="1" applyBorder="1" applyAlignment="1">
      <alignment horizontal="center" vertical="center" wrapText="1"/>
      <protection/>
    </xf>
    <xf numFmtId="14" fontId="3" fillId="0" borderId="20" xfId="137" applyNumberFormat="1" applyFont="1" applyFill="1" applyBorder="1" applyAlignment="1">
      <alignment horizontal="center" vertical="center"/>
      <protection/>
    </xf>
    <xf numFmtId="20" fontId="3" fillId="0" borderId="20" xfId="137" applyNumberFormat="1" applyFont="1" applyFill="1" applyBorder="1" applyAlignment="1">
      <alignment horizontal="center" vertical="center"/>
      <protection/>
    </xf>
    <xf numFmtId="0" fontId="10" fillId="48" borderId="20" xfId="137" applyFont="1" applyFill="1" applyBorder="1" applyAlignment="1">
      <alignment horizontal="center" vertical="center" wrapText="1"/>
      <protection/>
    </xf>
    <xf numFmtId="0" fontId="10" fillId="48" borderId="20" xfId="0" applyFont="1" applyFill="1" applyBorder="1" applyAlignment="1">
      <alignment horizontal="center" vertical="center" wrapText="1"/>
    </xf>
    <xf numFmtId="0" fontId="3" fillId="48" borderId="20" xfId="0" applyFont="1" applyFill="1" applyBorder="1" applyAlignment="1">
      <alignment horizontal="center" vertical="center" wrapText="1"/>
    </xf>
    <xf numFmtId="0" fontId="91" fillId="51" borderId="20" xfId="137" applyFont="1" applyFill="1" applyBorder="1" applyAlignment="1">
      <alignment horizontal="center" vertical="center" wrapText="1"/>
      <protection/>
    </xf>
    <xf numFmtId="14" fontId="91" fillId="51" borderId="20" xfId="137" applyNumberFormat="1" applyFont="1" applyFill="1" applyBorder="1" applyAlignment="1">
      <alignment horizontal="center" vertical="center" wrapText="1"/>
      <protection/>
    </xf>
    <xf numFmtId="20" fontId="91" fillId="51" borderId="20" xfId="137" applyNumberFormat="1" applyFont="1" applyFill="1" applyBorder="1" applyAlignment="1">
      <alignment horizontal="center" vertical="center" wrapText="1"/>
      <protection/>
    </xf>
    <xf numFmtId="174" fontId="91" fillId="51" borderId="20" xfId="137" applyNumberFormat="1" applyFont="1" applyFill="1" applyBorder="1" applyAlignment="1">
      <alignment horizontal="center" vertical="center" wrapText="1"/>
      <protection/>
    </xf>
    <xf numFmtId="0" fontId="3" fillId="48" borderId="20" xfId="0" applyFont="1" applyFill="1" applyBorder="1" applyAlignment="1">
      <alignment horizontal="center" vertical="center" wrapText="1"/>
    </xf>
    <xf numFmtId="20" fontId="90" fillId="0" borderId="20" xfId="0" applyNumberFormat="1" applyFont="1" applyFill="1" applyBorder="1" applyAlignment="1">
      <alignment horizontal="center" vertical="center" wrapText="1"/>
    </xf>
    <xf numFmtId="49" fontId="100" fillId="0" borderId="20" xfId="0" applyNumberFormat="1" applyFont="1" applyBorder="1" applyAlignment="1">
      <alignment horizontal="center" vertical="center"/>
    </xf>
    <xf numFmtId="174" fontId="20" fillId="0" borderId="20" xfId="0" applyNumberFormat="1" applyFont="1" applyBorder="1" applyAlignment="1">
      <alignment horizontal="center" vertical="center" wrapText="1"/>
    </xf>
    <xf numFmtId="14" fontId="20" fillId="0" borderId="20" xfId="0" applyNumberFormat="1" applyFont="1" applyBorder="1" applyAlignment="1">
      <alignment horizontal="center" vertical="center" wrapText="1"/>
    </xf>
    <xf numFmtId="2" fontId="20" fillId="0" borderId="20" xfId="0" applyNumberFormat="1" applyFont="1" applyBorder="1" applyAlignment="1">
      <alignment horizontal="center" vertical="center" wrapText="1"/>
    </xf>
    <xf numFmtId="0" fontId="90" fillId="0" borderId="20" xfId="309" applyFont="1" applyFill="1" applyBorder="1" applyAlignment="1">
      <alignment horizontal="center" vertical="center" wrapText="1"/>
      <protection/>
    </xf>
    <xf numFmtId="184" fontId="90" fillId="0" borderId="23" xfId="309" applyNumberFormat="1" applyFont="1" applyFill="1" applyBorder="1" applyAlignment="1">
      <alignment horizontal="center" vertical="center"/>
      <protection/>
    </xf>
    <xf numFmtId="14" fontId="10" fillId="48" borderId="20" xfId="0" applyNumberFormat="1" applyFont="1" applyFill="1" applyBorder="1" applyAlignment="1">
      <alignment horizontal="center" vertical="center" wrapText="1"/>
    </xf>
    <xf numFmtId="20" fontId="90" fillId="0" borderId="36" xfId="0" applyNumberFormat="1" applyFont="1" applyBorder="1" applyAlignment="1">
      <alignment horizontal="center" vertical="center"/>
    </xf>
    <xf numFmtId="49" fontId="90" fillId="0" borderId="23" xfId="309" applyNumberFormat="1" applyFont="1" applyFill="1" applyBorder="1" applyAlignment="1">
      <alignment horizontal="center" vertical="center"/>
      <protection/>
    </xf>
    <xf numFmtId="14" fontId="3" fillId="0" borderId="20" xfId="167" applyNumberFormat="1" applyFont="1" applyFill="1" applyBorder="1" applyAlignment="1">
      <alignment horizontal="center" vertical="center" wrapText="1"/>
      <protection/>
    </xf>
    <xf numFmtId="0" fontId="89" fillId="0" borderId="20" xfId="0" applyFont="1" applyBorder="1" applyAlignment="1">
      <alignment horizontal="left" vertical="center" wrapText="1"/>
    </xf>
    <xf numFmtId="0" fontId="89" fillId="0" borderId="20" xfId="0" applyFont="1" applyBorder="1" applyAlignment="1">
      <alignment horizontal="justify" vertical="center" wrapText="1"/>
    </xf>
    <xf numFmtId="179" fontId="89" fillId="0" borderId="20" xfId="0" applyNumberFormat="1" applyFont="1" applyBorder="1" applyAlignment="1">
      <alignment horizontal="center" vertical="center"/>
    </xf>
    <xf numFmtId="14" fontId="89" fillId="0" borderId="20" xfId="0" applyNumberFormat="1" applyFont="1" applyBorder="1" applyAlignment="1">
      <alignment horizontal="center" vertical="center"/>
    </xf>
    <xf numFmtId="174" fontId="89" fillId="0" borderId="20" xfId="0" applyNumberFormat="1" applyFont="1" applyBorder="1" applyAlignment="1">
      <alignment horizontal="center" vertical="center" wrapText="1"/>
    </xf>
    <xf numFmtId="0" fontId="89" fillId="0" borderId="20" xfId="0" applyFont="1" applyBorder="1" applyAlignment="1">
      <alignment horizontal="center" vertical="center" wrapText="1"/>
    </xf>
    <xf numFmtId="0" fontId="3" fillId="48" borderId="20" xfId="0" applyFont="1" applyFill="1" applyBorder="1" applyAlignment="1">
      <alignment horizontal="center" vertical="center" wrapText="1"/>
    </xf>
    <xf numFmtId="49" fontId="3" fillId="0" borderId="20" xfId="414" applyNumberFormat="1" applyFont="1" applyFill="1" applyBorder="1" applyAlignment="1">
      <alignment horizontal="center" vertical="center" wrapText="1"/>
    </xf>
    <xf numFmtId="20" fontId="3" fillId="0" borderId="20" xfId="137" applyNumberFormat="1" applyFont="1" applyBorder="1" applyAlignment="1">
      <alignment horizontal="center" vertical="center" wrapText="1"/>
      <protection/>
    </xf>
    <xf numFmtId="14" fontId="91" fillId="51" borderId="20" xfId="0" applyNumberFormat="1" applyFont="1" applyFill="1" applyBorder="1" applyAlignment="1">
      <alignment horizontal="center" vertical="center" wrapText="1"/>
    </xf>
    <xf numFmtId="12" fontId="3" fillId="0" borderId="20" xfId="414" applyNumberFormat="1" applyFont="1" applyFill="1" applyBorder="1" applyAlignment="1">
      <alignment horizontal="center" vertical="center" wrapText="1"/>
    </xf>
    <xf numFmtId="20" fontId="89" fillId="0" borderId="20" xfId="0" applyNumberFormat="1" applyFont="1" applyBorder="1" applyAlignment="1">
      <alignment horizontal="justify" vertical="center" wrapText="1"/>
    </xf>
    <xf numFmtId="0" fontId="3" fillId="48" borderId="21" xfId="0" applyFont="1" applyFill="1" applyBorder="1" applyAlignment="1">
      <alignment horizontal="center" vertical="center" wrapText="1"/>
    </xf>
    <xf numFmtId="0" fontId="90" fillId="47" borderId="20" xfId="0" applyFont="1" applyFill="1" applyBorder="1" applyAlignment="1">
      <alignment horizontal="center" vertical="center" wrapText="1"/>
    </xf>
    <xf numFmtId="174" fontId="3" fillId="0" borderId="21" xfId="413" applyNumberFormat="1" applyFont="1" applyBorder="1" applyAlignment="1" applyProtection="1">
      <alignment horizontal="center" vertical="center" wrapText="1"/>
      <protection/>
    </xf>
    <xf numFmtId="14" fontId="91" fillId="51" borderId="20" xfId="137" applyNumberFormat="1" applyFont="1" applyFill="1" applyBorder="1" applyAlignment="1">
      <alignment horizontal="center" vertical="center" wrapText="1"/>
      <protection/>
    </xf>
    <xf numFmtId="0" fontId="89" fillId="0" borderId="20" xfId="137" applyFont="1" applyBorder="1" applyAlignment="1">
      <alignment horizontal="center" vertical="center" wrapText="1"/>
      <protection/>
    </xf>
    <xf numFmtId="0" fontId="89" fillId="0" borderId="20" xfId="137" applyFont="1" applyBorder="1" applyAlignment="1">
      <alignment horizontal="justify" vertical="center" wrapText="1"/>
      <protection/>
    </xf>
    <xf numFmtId="0" fontId="89" fillId="0" borderId="20" xfId="137" applyFont="1" applyBorder="1" applyAlignment="1">
      <alignment horizontal="left" vertical="center" wrapText="1"/>
      <protection/>
    </xf>
    <xf numFmtId="171" fontId="10" fillId="48" borderId="20" xfId="65" applyNumberFormat="1" applyFont="1" applyFill="1" applyBorder="1" applyAlignment="1">
      <alignment horizontal="center" vertical="center" wrapText="1"/>
      <protection/>
    </xf>
    <xf numFmtId="1" fontId="89" fillId="0" borderId="20" xfId="137" applyNumberFormat="1" applyFont="1" applyBorder="1" applyAlignment="1">
      <alignment horizontal="center" vertical="center" wrapText="1"/>
      <protection/>
    </xf>
    <xf numFmtId="14" fontId="89" fillId="0" borderId="20" xfId="137" applyNumberFormat="1" applyFont="1" applyBorder="1" applyAlignment="1">
      <alignment horizontal="center" vertical="center" wrapText="1"/>
      <protection/>
    </xf>
    <xf numFmtId="179" fontId="89" fillId="0" borderId="20" xfId="137" applyNumberFormat="1" applyFont="1" applyBorder="1" applyAlignment="1">
      <alignment horizontal="center" vertical="center" wrapText="1"/>
      <protection/>
    </xf>
    <xf numFmtId="49" fontId="10" fillId="48" borderId="20" xfId="0" applyNumberFormat="1" applyFont="1" applyFill="1" applyBorder="1" applyAlignment="1">
      <alignment horizontal="center" vertical="center" wrapText="1"/>
    </xf>
    <xf numFmtId="20" fontId="90" fillId="48" borderId="20" xfId="0" applyNumberFormat="1" applyFont="1" applyFill="1" applyBorder="1" applyAlignment="1">
      <alignment horizontal="center" vertical="center" wrapText="1"/>
    </xf>
    <xf numFmtId="14" fontId="90" fillId="48" borderId="20" xfId="0" applyNumberFormat="1" applyFont="1" applyFill="1" applyBorder="1" applyAlignment="1">
      <alignment horizontal="center" vertical="center" wrapText="1"/>
    </xf>
    <xf numFmtId="0" fontId="90" fillId="48" borderId="20" xfId="238" applyFont="1" applyFill="1" applyBorder="1" applyAlignment="1">
      <alignment horizontal="center" vertical="center" wrapText="1"/>
      <protection/>
    </xf>
    <xf numFmtId="0" fontId="90" fillId="48" borderId="20" xfId="0" applyFont="1" applyFill="1" applyBorder="1" applyAlignment="1">
      <alignment horizontal="center" vertical="center" wrapText="1"/>
    </xf>
    <xf numFmtId="49" fontId="90" fillId="48" borderId="20" xfId="0" applyNumberFormat="1" applyFont="1" applyFill="1" applyBorder="1" applyAlignment="1">
      <alignment horizontal="center" vertical="center" wrapText="1"/>
    </xf>
    <xf numFmtId="1" fontId="3" fillId="0" borderId="21" xfId="0" applyNumberFormat="1" applyFont="1" applyBorder="1" applyAlignment="1">
      <alignment horizontal="center" vertical="center" wrapText="1"/>
    </xf>
    <xf numFmtId="20" fontId="89" fillId="0" borderId="20" xfId="0" applyNumberFormat="1" applyFont="1" applyBorder="1" applyAlignment="1">
      <alignment horizontal="center" vertical="center" wrapText="1"/>
    </xf>
    <xf numFmtId="0" fontId="90" fillId="0" borderId="20" xfId="0" applyFont="1" applyBorder="1" applyAlignment="1">
      <alignment horizontal="center" vertical="top" wrapText="1"/>
    </xf>
    <xf numFmtId="0" fontId="90" fillId="0" borderId="20" xfId="0" applyFont="1" applyBorder="1" applyAlignment="1">
      <alignment horizontal="left" vertical="top" wrapText="1"/>
    </xf>
    <xf numFmtId="0" fontId="90" fillId="0" borderId="20" xfId="0" applyFont="1" applyBorder="1" applyAlignment="1">
      <alignment vertical="top" wrapText="1"/>
    </xf>
    <xf numFmtId="14" fontId="90" fillId="0" borderId="20" xfId="0" applyNumberFormat="1" applyFont="1" applyBorder="1" applyAlignment="1">
      <alignment vertical="top" wrapText="1"/>
    </xf>
    <xf numFmtId="0" fontId="90" fillId="0" borderId="20" xfId="0" applyFont="1" applyBorder="1" applyAlignment="1">
      <alignment horizontal="center" vertical="top"/>
    </xf>
    <xf numFmtId="14" fontId="90" fillId="0" borderId="20" xfId="0" applyNumberFormat="1" applyFont="1" applyBorder="1" applyAlignment="1">
      <alignment horizontal="center" vertical="top" wrapText="1"/>
    </xf>
    <xf numFmtId="174" fontId="89" fillId="0" borderId="20" xfId="0" applyNumberFormat="1" applyFont="1" applyBorder="1" applyAlignment="1">
      <alignment horizontal="center" vertical="center" wrapText="1"/>
    </xf>
    <xf numFmtId="14" fontId="89" fillId="0" borderId="20" xfId="0" applyNumberFormat="1" applyFont="1" applyBorder="1" applyAlignment="1">
      <alignment horizontal="center" vertical="center"/>
    </xf>
    <xf numFmtId="0" fontId="89" fillId="0" borderId="20" xfId="0" applyFont="1" applyBorder="1" applyAlignment="1">
      <alignment horizontal="justify" vertical="center"/>
    </xf>
    <xf numFmtId="20" fontId="89" fillId="0" borderId="20" xfId="0" applyNumberFormat="1" applyFont="1" applyBorder="1" applyAlignment="1">
      <alignment horizontal="center" vertical="center" wrapText="1"/>
    </xf>
    <xf numFmtId="0" fontId="89" fillId="0" borderId="20" xfId="0" applyFont="1" applyBorder="1" applyAlignment="1">
      <alignment horizontal="center" vertical="center" wrapText="1"/>
    </xf>
    <xf numFmtId="0" fontId="89" fillId="0" borderId="20" xfId="0" applyFont="1" applyBorder="1" applyAlignment="1">
      <alignment horizontal="left" vertical="center" wrapText="1"/>
    </xf>
    <xf numFmtId="0" fontId="90" fillId="0" borderId="20" xfId="311" applyFont="1" applyFill="1" applyBorder="1" applyAlignment="1">
      <alignment horizontal="center" vertical="center" wrapText="1"/>
      <protection/>
    </xf>
    <xf numFmtId="49" fontId="90" fillId="0" borderId="23" xfId="311" applyNumberFormat="1" applyFont="1" applyFill="1" applyBorder="1" applyAlignment="1">
      <alignment horizontal="center" vertical="center"/>
      <protection/>
    </xf>
    <xf numFmtId="1" fontId="3" fillId="0" borderId="20" xfId="0" applyNumberFormat="1" applyFont="1" applyBorder="1" applyAlignment="1">
      <alignment horizontal="center" vertical="center" wrapText="1"/>
    </xf>
    <xf numFmtId="49" fontId="90" fillId="48" borderId="20" xfId="0" applyNumberFormat="1" applyFont="1" applyFill="1" applyBorder="1" applyAlignment="1">
      <alignment horizontal="center" vertical="center" wrapText="1"/>
    </xf>
    <xf numFmtId="0" fontId="90" fillId="48" borderId="20" xfId="0" applyFont="1" applyFill="1" applyBorder="1" applyAlignment="1">
      <alignment horizontal="center" vertical="center" wrapText="1"/>
    </xf>
    <xf numFmtId="14" fontId="90" fillId="48" borderId="20" xfId="0" applyNumberFormat="1" applyFont="1" applyFill="1" applyBorder="1" applyAlignment="1">
      <alignment horizontal="center" vertical="center" wrapText="1"/>
    </xf>
    <xf numFmtId="20" fontId="90" fillId="48" borderId="20" xfId="0" applyNumberFormat="1" applyFont="1" applyFill="1" applyBorder="1" applyAlignment="1">
      <alignment horizontal="center" vertical="center" wrapText="1"/>
    </xf>
    <xf numFmtId="49" fontId="10" fillId="48" borderId="20" xfId="0" applyNumberFormat="1" applyFont="1" applyFill="1" applyBorder="1" applyAlignment="1">
      <alignment horizontal="center" vertical="center" wrapText="1"/>
    </xf>
    <xf numFmtId="14" fontId="3" fillId="0" borderId="20" xfId="136" applyNumberFormat="1" applyFont="1" applyBorder="1" applyAlignment="1">
      <alignment horizontal="center" vertical="center" wrapText="1"/>
      <protection/>
    </xf>
    <xf numFmtId="0" fontId="4" fillId="0" borderId="20" xfId="136" applyFont="1" applyBorder="1" applyAlignment="1">
      <alignment horizontal="center" vertical="center" wrapText="1"/>
      <protection/>
    </xf>
    <xf numFmtId="14" fontId="94" fillId="0" borderId="20" xfId="0" applyNumberFormat="1" applyFont="1" applyBorder="1" applyAlignment="1">
      <alignment horizontal="center" vertical="center" wrapText="1"/>
    </xf>
    <xf numFmtId="20" fontId="4" fillId="0" borderId="20" xfId="136" applyNumberFormat="1" applyFont="1" applyBorder="1" applyAlignment="1">
      <alignment horizontal="center" vertical="center" wrapText="1"/>
      <protection/>
    </xf>
    <xf numFmtId="0" fontId="4" fillId="0" borderId="20" xfId="0" applyFont="1" applyBorder="1" applyAlignment="1">
      <alignment horizontal="center" vertical="center" wrapText="1"/>
    </xf>
    <xf numFmtId="49" fontId="4" fillId="0" borderId="20" xfId="417" applyNumberFormat="1" applyFont="1" applyFill="1" applyBorder="1" applyAlignment="1">
      <alignment horizontal="center" vertical="center" wrapText="1"/>
    </xf>
    <xf numFmtId="49" fontId="4" fillId="0" borderId="20" xfId="0" applyNumberFormat="1" applyFont="1" applyBorder="1" applyAlignment="1">
      <alignment horizontal="center" vertical="center" wrapText="1"/>
    </xf>
    <xf numFmtId="12" fontId="4" fillId="0" borderId="20" xfId="417" applyNumberFormat="1" applyFont="1" applyFill="1" applyBorder="1" applyAlignment="1">
      <alignment horizontal="center" vertical="center" wrapText="1"/>
    </xf>
    <xf numFmtId="14" fontId="4" fillId="0" borderId="20" xfId="0" applyNumberFormat="1" applyFont="1" applyBorder="1" applyAlignment="1">
      <alignment horizontal="center" vertical="center" wrapText="1"/>
    </xf>
    <xf numFmtId="20" fontId="4" fillId="0" borderId="20" xfId="136" applyNumberFormat="1" applyFont="1" applyBorder="1" applyAlignment="1">
      <alignment horizontal="center" vertical="center" wrapText="1"/>
      <protection/>
    </xf>
    <xf numFmtId="0" fontId="20" fillId="0" borderId="20" xfId="0" applyFont="1" applyBorder="1" applyAlignment="1">
      <alignment horizontal="center" vertical="center" wrapText="1"/>
    </xf>
    <xf numFmtId="0" fontId="4" fillId="0" borderId="20" xfId="136" applyFont="1" applyBorder="1" applyAlignment="1">
      <alignment horizontal="center" vertical="center" wrapText="1"/>
      <protection/>
    </xf>
    <xf numFmtId="14" fontId="94" fillId="0" borderId="20" xfId="0" applyNumberFormat="1" applyFont="1" applyBorder="1" applyAlignment="1">
      <alignment horizontal="center" vertical="center" wrapText="1"/>
    </xf>
    <xf numFmtId="49" fontId="3" fillId="0" borderId="20" xfId="418" applyNumberFormat="1" applyFont="1" applyFill="1" applyBorder="1" applyAlignment="1">
      <alignment horizontal="center" vertical="center" wrapText="1"/>
    </xf>
    <xf numFmtId="0" fontId="91" fillId="0" borderId="20" xfId="166" applyFont="1" applyBorder="1" applyAlignment="1">
      <alignment vertical="center" wrapText="1"/>
      <protection/>
    </xf>
    <xf numFmtId="14" fontId="89" fillId="0" borderId="20" xfId="166" applyNumberFormat="1" applyFont="1" applyFill="1" applyBorder="1" applyAlignment="1">
      <alignment horizontal="center" vertical="center" wrapText="1"/>
      <protection/>
    </xf>
    <xf numFmtId="0" fontId="90" fillId="0" borderId="20" xfId="0" applyFont="1" applyBorder="1" applyAlignment="1">
      <alignment horizontal="center" vertical="center" wrapText="1"/>
    </xf>
    <xf numFmtId="49" fontId="90" fillId="48" borderId="20" xfId="0" applyNumberFormat="1" applyFont="1" applyFill="1" applyBorder="1" applyAlignment="1">
      <alignment horizontal="center" vertical="center" wrapText="1"/>
    </xf>
    <xf numFmtId="174" fontId="90" fillId="0" borderId="20" xfId="137" applyNumberFormat="1" applyFont="1" applyBorder="1" applyAlignment="1">
      <alignment horizontal="center" vertical="center" wrapText="1"/>
      <protection/>
    </xf>
    <xf numFmtId="2" fontId="10" fillId="48" borderId="20" xfId="137" applyNumberFormat="1" applyFont="1" applyFill="1" applyBorder="1" applyAlignment="1">
      <alignment horizontal="center" vertical="center" wrapText="1"/>
      <protection/>
    </xf>
    <xf numFmtId="0" fontId="90" fillId="0" borderId="20" xfId="137" applyFont="1" applyBorder="1" applyAlignment="1">
      <alignment horizontal="center" vertical="center" wrapText="1"/>
      <protection/>
    </xf>
    <xf numFmtId="171" fontId="110" fillId="0" borderId="20" xfId="99" applyNumberFormat="1" applyFont="1" applyBorder="1" applyAlignment="1" applyProtection="1">
      <alignment horizontal="center" vertical="center" wrapText="1"/>
      <protection/>
    </xf>
    <xf numFmtId="0" fontId="90" fillId="0" borderId="20" xfId="0" applyFont="1" applyBorder="1" applyAlignment="1">
      <alignment horizontal="center" vertical="center" wrapText="1"/>
    </xf>
    <xf numFmtId="174" fontId="90" fillId="0" borderId="20" xfId="0" applyNumberFormat="1" applyFont="1" applyBorder="1" applyAlignment="1">
      <alignment horizontal="center" vertical="center" wrapText="1"/>
    </xf>
    <xf numFmtId="14" fontId="90" fillId="0" borderId="20" xfId="0" applyNumberFormat="1" applyFont="1" applyBorder="1" applyAlignment="1">
      <alignment horizontal="center" vertical="center" wrapText="1"/>
    </xf>
    <xf numFmtId="20" fontId="90" fillId="0" borderId="20" xfId="0" applyNumberFormat="1" applyFont="1" applyBorder="1" applyAlignment="1">
      <alignment horizontal="center" vertical="center" wrapText="1"/>
    </xf>
    <xf numFmtId="14" fontId="90" fillId="48" borderId="20" xfId="0" applyNumberFormat="1" applyFont="1" applyFill="1" applyBorder="1" applyAlignment="1">
      <alignment horizontal="center" vertical="center" wrapText="1"/>
    </xf>
    <xf numFmtId="20" fontId="90" fillId="48" borderId="20" xfId="0" applyNumberFormat="1" applyFont="1" applyFill="1" applyBorder="1" applyAlignment="1">
      <alignment horizontal="center" vertical="center" wrapText="1"/>
    </xf>
    <xf numFmtId="21" fontId="90" fillId="0" borderId="20" xfId="0" applyNumberFormat="1" applyFont="1" applyBorder="1" applyAlignment="1">
      <alignment horizontal="center" vertical="center" wrapText="1"/>
    </xf>
    <xf numFmtId="49" fontId="89" fillId="0" borderId="0" xfId="442" applyNumberFormat="1" applyFont="1" applyAlignment="1">
      <alignment horizontal="center" vertical="center"/>
    </xf>
    <xf numFmtId="0" fontId="94" fillId="48" borderId="20" xfId="0" applyFont="1" applyFill="1" applyBorder="1" applyAlignment="1">
      <alignment horizontal="center" vertical="center" wrapText="1"/>
    </xf>
    <xf numFmtId="2" fontId="104" fillId="48" borderId="20" xfId="0" applyNumberFormat="1" applyFont="1" applyFill="1" applyBorder="1" applyAlignment="1">
      <alignment horizontal="left" vertical="center" wrapText="1"/>
    </xf>
    <xf numFmtId="49" fontId="89" fillId="48" borderId="20" xfId="0" applyNumberFormat="1" applyFont="1" applyFill="1" applyBorder="1" applyAlignment="1">
      <alignment horizontal="center" vertical="center" wrapText="1"/>
    </xf>
    <xf numFmtId="0" fontId="89" fillId="0" borderId="20" xfId="0" applyFont="1" applyBorder="1" applyAlignment="1">
      <alignment horizontal="center" vertical="center" wrapText="1"/>
    </xf>
    <xf numFmtId="20" fontId="89" fillId="48" borderId="20" xfId="0" applyNumberFormat="1" applyFont="1" applyFill="1" applyBorder="1" applyAlignment="1">
      <alignment horizontal="center" vertical="center" wrapText="1"/>
    </xf>
    <xf numFmtId="2" fontId="8" fillId="0" borderId="20" xfId="96" applyNumberFormat="1" applyFont="1" applyFill="1" applyBorder="1" applyAlignment="1" applyProtection="1">
      <alignment horizontal="center" vertical="center" wrapText="1"/>
      <protection/>
    </xf>
    <xf numFmtId="49" fontId="8" fillId="48" borderId="20" xfId="130" applyNumberFormat="1" applyFont="1" applyFill="1" applyBorder="1" applyAlignment="1" applyProtection="1">
      <alignment horizontal="center" vertical="center" wrapText="1"/>
      <protection/>
    </xf>
    <xf numFmtId="14" fontId="8" fillId="48" borderId="20" xfId="58" applyNumberFormat="1" applyFont="1" applyFill="1" applyBorder="1" applyAlignment="1">
      <alignment horizontal="center" vertical="center" wrapText="1"/>
      <protection/>
    </xf>
    <xf numFmtId="171" fontId="8" fillId="48" borderId="20" xfId="58" applyNumberFormat="1" applyFont="1" applyFill="1" applyBorder="1" applyAlignment="1">
      <alignment horizontal="center" vertical="center" wrapText="1"/>
      <protection/>
    </xf>
    <xf numFmtId="49" fontId="8" fillId="48" borderId="20" xfId="99" applyNumberFormat="1" applyFont="1" applyFill="1" applyBorder="1" applyAlignment="1" applyProtection="1">
      <alignment horizontal="center" vertical="center" wrapText="1"/>
      <protection/>
    </xf>
    <xf numFmtId="1" fontId="7" fillId="0" borderId="20" xfId="0" applyNumberFormat="1" applyFont="1" applyBorder="1" applyAlignment="1">
      <alignment horizontal="center" vertical="center" wrapText="1"/>
    </xf>
    <xf numFmtId="174" fontId="7" fillId="0" borderId="20" xfId="0" applyNumberFormat="1" applyFont="1" applyBorder="1" applyAlignment="1">
      <alignment horizontal="center" vertical="center" wrapText="1"/>
    </xf>
    <xf numFmtId="1" fontId="89" fillId="0" borderId="20" xfId="0" applyNumberFormat="1" applyFont="1" applyBorder="1" applyAlignment="1">
      <alignment horizontal="center" vertical="center"/>
    </xf>
    <xf numFmtId="14" fontId="89" fillId="0" borderId="20" xfId="0" applyNumberFormat="1" applyFont="1" applyBorder="1" applyAlignment="1">
      <alignment horizontal="center" vertical="center"/>
    </xf>
    <xf numFmtId="179" fontId="89" fillId="0" borderId="20" xfId="0" applyNumberFormat="1" applyFont="1" applyBorder="1" applyAlignment="1">
      <alignment horizontal="center" vertical="center"/>
    </xf>
    <xf numFmtId="171" fontId="10" fillId="48" borderId="20" xfId="65" applyNumberFormat="1" applyFont="1" applyFill="1" applyBorder="1" applyAlignment="1">
      <alignment horizontal="center" vertical="center" wrapText="1"/>
      <protection/>
    </xf>
    <xf numFmtId="14" fontId="89" fillId="0" borderId="20" xfId="137" applyNumberFormat="1" applyFont="1" applyBorder="1" applyAlignment="1">
      <alignment horizontal="center" vertical="center"/>
      <protection/>
    </xf>
    <xf numFmtId="0" fontId="89" fillId="0" borderId="20" xfId="137" applyFont="1" applyBorder="1" applyAlignment="1">
      <alignment horizontal="center" vertical="center" wrapText="1"/>
      <protection/>
    </xf>
    <xf numFmtId="1" fontId="89" fillId="0" borderId="20" xfId="137" applyNumberFormat="1" applyFont="1" applyBorder="1" applyAlignment="1">
      <alignment horizontal="center" vertical="center"/>
      <protection/>
    </xf>
    <xf numFmtId="179" fontId="89" fillId="0" borderId="20" xfId="137" applyNumberFormat="1" applyFont="1" applyBorder="1" applyAlignment="1">
      <alignment horizontal="center" vertical="center"/>
      <protection/>
    </xf>
    <xf numFmtId="171" fontId="10" fillId="48" borderId="20" xfId="65" applyNumberFormat="1" applyFont="1" applyFill="1" applyBorder="1" applyAlignment="1">
      <alignment horizontal="center" vertical="center" wrapText="1"/>
      <protection/>
    </xf>
    <xf numFmtId="171" fontId="10" fillId="0" borderId="20" xfId="59" applyNumberFormat="1" applyFont="1" applyBorder="1" applyAlignment="1">
      <alignment horizontal="left" vertical="center" wrapText="1"/>
      <protection/>
    </xf>
    <xf numFmtId="174" fontId="3" fillId="47" borderId="20" xfId="0" applyNumberFormat="1" applyFont="1" applyFill="1" applyBorder="1" applyAlignment="1">
      <alignment horizontal="left" vertical="center" wrapText="1"/>
    </xf>
    <xf numFmtId="0" fontId="10" fillId="0" borderId="20" xfId="59" applyNumberFormat="1" applyFont="1" applyBorder="1" applyAlignment="1">
      <alignment horizontal="left" vertical="center" wrapText="1"/>
      <protection/>
    </xf>
    <xf numFmtId="171" fontId="97" fillId="0" borderId="20" xfId="99" applyNumberFormat="1" applyFont="1" applyBorder="1" applyAlignment="1" applyProtection="1">
      <alignment horizontal="center" vertical="center" wrapText="1"/>
      <protection/>
    </xf>
    <xf numFmtId="14" fontId="3" fillId="0" borderId="20" xfId="99" applyNumberFormat="1" applyFont="1" applyBorder="1" applyAlignment="1" applyProtection="1">
      <alignment horizontal="center" vertical="center" wrapText="1"/>
      <protection/>
    </xf>
    <xf numFmtId="174" fontId="90" fillId="0" borderId="20" xfId="0" applyNumberFormat="1" applyFont="1" applyBorder="1" applyAlignment="1">
      <alignment horizontal="left" vertical="top" wrapText="1"/>
    </xf>
    <xf numFmtId="20" fontId="90" fillId="0" borderId="20" xfId="0" applyNumberFormat="1" applyFont="1" applyBorder="1" applyAlignment="1">
      <alignment horizontal="center" vertical="top"/>
    </xf>
    <xf numFmtId="0" fontId="3" fillId="0" borderId="20" xfId="166" applyFont="1" applyBorder="1" applyAlignment="1">
      <alignment horizontal="left" vertical="center" wrapText="1"/>
      <protection/>
    </xf>
    <xf numFmtId="174" fontId="3" fillId="0" borderId="20" xfId="166" applyNumberFormat="1" applyFont="1" applyBorder="1" applyAlignment="1">
      <alignment horizontal="left" vertical="center" wrapText="1"/>
      <protection/>
    </xf>
    <xf numFmtId="14" fontId="3" fillId="0" borderId="20" xfId="166" applyNumberFormat="1" applyFont="1" applyBorder="1" applyAlignment="1">
      <alignment horizontal="center" vertical="center" wrapText="1"/>
      <protection/>
    </xf>
    <xf numFmtId="20" fontId="3" fillId="0" borderId="20" xfId="65" applyNumberFormat="1" applyFont="1" applyBorder="1" applyAlignment="1">
      <alignment horizontal="center" vertical="center" wrapText="1"/>
      <protection/>
    </xf>
    <xf numFmtId="0" fontId="10" fillId="0" borderId="20" xfId="166" applyFont="1" applyBorder="1" applyAlignment="1">
      <alignment horizontal="left" vertical="center" wrapText="1"/>
      <protection/>
    </xf>
    <xf numFmtId="0" fontId="96" fillId="0" borderId="20" xfId="166" applyFont="1" applyBorder="1" applyAlignment="1">
      <alignment horizontal="center" vertical="center" wrapText="1"/>
      <protection/>
    </xf>
    <xf numFmtId="174" fontId="10" fillId="0" borderId="20" xfId="138" applyNumberFormat="1" applyFont="1" applyBorder="1" applyAlignment="1">
      <alignment horizontal="left" vertical="center" wrapText="1"/>
      <protection/>
    </xf>
    <xf numFmtId="174" fontId="10" fillId="0" borderId="20" xfId="138" applyNumberFormat="1" applyFont="1" applyBorder="1" applyAlignment="1">
      <alignment horizontal="left" vertical="center"/>
      <protection/>
    </xf>
    <xf numFmtId="20" fontId="90" fillId="48" borderId="20" xfId="138" applyNumberFormat="1" applyFont="1" applyFill="1" applyBorder="1" applyAlignment="1">
      <alignment horizontal="center" vertical="center" wrapText="1"/>
      <protection/>
    </xf>
    <xf numFmtId="0" fontId="90" fillId="0" borderId="20" xfId="138" applyFont="1" applyBorder="1" applyAlignment="1">
      <alignment horizontal="left" vertical="center" wrapText="1"/>
      <protection/>
    </xf>
    <xf numFmtId="0" fontId="90" fillId="0" borderId="20" xfId="138" applyNumberFormat="1" applyFont="1" applyBorder="1" applyAlignment="1">
      <alignment horizontal="left" vertical="center" wrapText="1"/>
      <protection/>
    </xf>
    <xf numFmtId="49" fontId="90" fillId="0" borderId="20" xfId="435" applyNumberFormat="1" applyFont="1" applyBorder="1" applyAlignment="1">
      <alignment horizontal="center" vertical="center"/>
    </xf>
    <xf numFmtId="0" fontId="7" fillId="0" borderId="20" xfId="137" applyFont="1" applyBorder="1" applyAlignment="1">
      <alignment horizontal="left" vertical="center"/>
      <protection/>
    </xf>
    <xf numFmtId="49" fontId="7" fillId="0" borderId="20" xfId="137" applyNumberFormat="1" applyFont="1" applyBorder="1" applyAlignment="1">
      <alignment horizontal="left" vertical="center"/>
      <protection/>
    </xf>
    <xf numFmtId="14" fontId="7" fillId="0" borderId="20" xfId="137" applyNumberFormat="1" applyFont="1" applyBorder="1" applyAlignment="1">
      <alignment horizontal="left" vertical="center" wrapText="1"/>
      <protection/>
    </xf>
    <xf numFmtId="49" fontId="7" fillId="0" borderId="20" xfId="137" applyNumberFormat="1" applyFont="1" applyBorder="1" applyAlignment="1">
      <alignment horizontal="left" vertical="center" wrapText="1"/>
      <protection/>
    </xf>
    <xf numFmtId="14" fontId="7" fillId="0" borderId="20" xfId="137" applyNumberFormat="1" applyFont="1" applyBorder="1" applyAlignment="1">
      <alignment horizontal="left" vertical="center"/>
      <protection/>
    </xf>
    <xf numFmtId="1" fontId="3" fillId="0" borderId="21" xfId="414" applyNumberFormat="1" applyFont="1" applyBorder="1" applyAlignment="1" applyProtection="1">
      <alignment horizontal="center" vertical="center" wrapText="1"/>
      <protection/>
    </xf>
    <xf numFmtId="14" fontId="90" fillId="48" borderId="20" xfId="137" applyNumberFormat="1" applyFont="1" applyFill="1" applyBorder="1" applyAlignment="1">
      <alignment horizontal="center" vertical="center" wrapText="1"/>
      <protection/>
    </xf>
    <xf numFmtId="0" fontId="89" fillId="0" borderId="20" xfId="137" applyFont="1" applyBorder="1" applyAlignment="1">
      <alignment horizontal="center" vertical="center" wrapText="1"/>
      <protection/>
    </xf>
    <xf numFmtId="1" fontId="89" fillId="0" borderId="20" xfId="137" applyNumberFormat="1" applyFont="1" applyBorder="1" applyAlignment="1">
      <alignment horizontal="center" vertical="center"/>
      <protection/>
    </xf>
    <xf numFmtId="0" fontId="89" fillId="0" borderId="20" xfId="137" applyFont="1" applyBorder="1" applyAlignment="1">
      <alignment horizontal="justify" vertical="center" wrapText="1"/>
      <protection/>
    </xf>
    <xf numFmtId="14" fontId="89" fillId="0" borderId="20" xfId="137" applyNumberFormat="1" applyFont="1" applyBorder="1" applyAlignment="1">
      <alignment horizontal="center" vertical="center"/>
      <protection/>
    </xf>
    <xf numFmtId="179" fontId="89" fillId="0" borderId="20" xfId="137" applyNumberFormat="1" applyFont="1" applyBorder="1" applyAlignment="1">
      <alignment horizontal="center" vertical="center"/>
      <protection/>
    </xf>
    <xf numFmtId="0" fontId="89" fillId="0" borderId="20" xfId="137" applyFont="1" applyBorder="1" applyAlignment="1">
      <alignment horizontal="left" vertical="center" wrapText="1"/>
      <protection/>
    </xf>
    <xf numFmtId="171" fontId="10" fillId="48" borderId="20" xfId="65" applyNumberFormat="1" applyFont="1" applyFill="1" applyBorder="1" applyAlignment="1">
      <alignment horizontal="center" vertical="center" wrapText="1"/>
      <protection/>
    </xf>
    <xf numFmtId="49" fontId="3" fillId="0" borderId="21" xfId="137" applyNumberFormat="1" applyFont="1" applyFill="1" applyBorder="1" applyAlignment="1">
      <alignment horizontal="center" vertical="center" wrapText="1"/>
      <protection/>
    </xf>
    <xf numFmtId="12" fontId="3" fillId="0" borderId="21" xfId="415" applyNumberFormat="1" applyFont="1" applyFill="1" applyBorder="1" applyAlignment="1">
      <alignment horizontal="center" vertical="center" wrapText="1"/>
    </xf>
    <xf numFmtId="0" fontId="3" fillId="0" borderId="21" xfId="137" applyFont="1" applyFill="1" applyBorder="1" applyAlignment="1">
      <alignment horizontal="center" vertical="center" wrapText="1"/>
      <protection/>
    </xf>
    <xf numFmtId="14" fontId="3" fillId="0" borderId="21" xfId="137" applyNumberFormat="1" applyFont="1" applyFill="1" applyBorder="1" applyAlignment="1">
      <alignment horizontal="center" vertical="center" wrapText="1"/>
      <protection/>
    </xf>
    <xf numFmtId="14" fontId="3" fillId="0" borderId="20" xfId="137" applyNumberFormat="1" applyFont="1" applyBorder="1" applyAlignment="1">
      <alignment horizontal="center" vertical="center" wrapText="1"/>
      <protection/>
    </xf>
    <xf numFmtId="20" fontId="3" fillId="0" borderId="20" xfId="137" applyNumberFormat="1" applyFont="1" applyBorder="1" applyAlignment="1">
      <alignment horizontal="center" vertical="center" wrapText="1"/>
      <protection/>
    </xf>
    <xf numFmtId="49" fontId="90" fillId="0" borderId="20" xfId="137" applyNumberFormat="1" applyFont="1" applyBorder="1" applyAlignment="1">
      <alignment horizontal="center" vertical="center" wrapText="1"/>
      <protection/>
    </xf>
    <xf numFmtId="0" fontId="90" fillId="0" borderId="20" xfId="137" applyFont="1" applyBorder="1" applyAlignment="1">
      <alignment horizontal="center" vertical="center" wrapText="1"/>
      <protection/>
    </xf>
    <xf numFmtId="0" fontId="90" fillId="0" borderId="20" xfId="137" applyFont="1" applyBorder="1" applyAlignment="1">
      <alignment horizontal="justify" vertical="center" wrapText="1"/>
      <protection/>
    </xf>
    <xf numFmtId="0" fontId="90" fillId="0" borderId="20" xfId="137" applyFont="1" applyBorder="1" applyAlignment="1">
      <alignment horizontal="justify" vertical="center"/>
      <protection/>
    </xf>
    <xf numFmtId="0" fontId="90" fillId="0" borderId="20" xfId="0" applyFont="1" applyBorder="1" applyAlignment="1">
      <alignment horizontal="center" vertical="center" wrapText="1"/>
    </xf>
    <xf numFmtId="174" fontId="90" fillId="0" borderId="20" xfId="0" applyNumberFormat="1" applyFont="1" applyBorder="1" applyAlignment="1">
      <alignment horizontal="center" vertical="center" wrapText="1"/>
    </xf>
    <xf numFmtId="0" fontId="90" fillId="0" borderId="20" xfId="0" applyFont="1" applyFill="1" applyBorder="1" applyAlignment="1">
      <alignment horizontal="center" vertical="center" wrapText="1"/>
    </xf>
    <xf numFmtId="174" fontId="90" fillId="0" borderId="20" xfId="0" applyNumberFormat="1" applyFont="1" applyFill="1" applyBorder="1" applyAlignment="1">
      <alignment horizontal="center" vertical="center" wrapText="1"/>
    </xf>
    <xf numFmtId="14" fontId="90" fillId="0" borderId="20" xfId="0" applyNumberFormat="1" applyFont="1" applyFill="1" applyBorder="1" applyAlignment="1">
      <alignment horizontal="center" vertical="center" wrapText="1"/>
    </xf>
    <xf numFmtId="20" fontId="90" fillId="0" borderId="20" xfId="0" applyNumberFormat="1" applyFont="1" applyFill="1" applyBorder="1" applyAlignment="1">
      <alignment horizontal="center" vertical="center" wrapText="1"/>
    </xf>
    <xf numFmtId="0" fontId="10" fillId="0" borderId="20" xfId="0" applyFont="1" applyBorder="1" applyAlignment="1">
      <alignment horizontal="center" vertical="top" wrapText="1"/>
    </xf>
    <xf numFmtId="14" fontId="90" fillId="48" borderId="37" xfId="0" applyNumberFormat="1" applyFont="1" applyFill="1" applyBorder="1" applyAlignment="1">
      <alignment vertical="center" wrapText="1"/>
    </xf>
    <xf numFmtId="0" fontId="90" fillId="0" borderId="20" xfId="137" applyFont="1" applyBorder="1" applyAlignment="1">
      <alignment horizontal="center" vertical="center" wrapText="1"/>
      <protection/>
    </xf>
    <xf numFmtId="174" fontId="10" fillId="0" borderId="20" xfId="137" applyNumberFormat="1" applyFont="1" applyBorder="1" applyAlignment="1">
      <alignment horizontal="center" vertical="center"/>
      <protection/>
    </xf>
    <xf numFmtId="0" fontId="91" fillId="0" borderId="20" xfId="137" applyFont="1" applyBorder="1" applyAlignment="1">
      <alignment horizontal="center" vertical="center" wrapText="1"/>
      <protection/>
    </xf>
    <xf numFmtId="2" fontId="3" fillId="0" borderId="20" xfId="137" applyNumberFormat="1" applyFont="1" applyFill="1" applyBorder="1" applyAlignment="1">
      <alignment horizontal="center" vertical="center" wrapText="1"/>
      <protection/>
    </xf>
    <xf numFmtId="14" fontId="90" fillId="48" borderId="20" xfId="137" applyNumberFormat="1" applyFont="1" applyFill="1" applyBorder="1" applyAlignment="1">
      <alignment horizontal="center" vertical="center" wrapText="1"/>
      <protection/>
    </xf>
    <xf numFmtId="174" fontId="10" fillId="0" borderId="20" xfId="137" applyNumberFormat="1" applyFont="1" applyBorder="1" applyAlignment="1">
      <alignment horizontal="center" vertical="center" wrapText="1"/>
      <protection/>
    </xf>
    <xf numFmtId="174" fontId="89" fillId="0" borderId="20" xfId="0" applyNumberFormat="1" applyFont="1" applyFill="1" applyBorder="1" applyAlignment="1">
      <alignment horizontal="center" vertical="center" wrapText="1"/>
    </xf>
    <xf numFmtId="3" fontId="89" fillId="0" borderId="20" xfId="0" applyNumberFormat="1" applyFont="1" applyBorder="1" applyAlignment="1">
      <alignment horizontal="center" vertical="center" wrapText="1"/>
    </xf>
    <xf numFmtId="0" fontId="89" fillId="0" borderId="20" xfId="0" applyFont="1" applyBorder="1" applyAlignment="1">
      <alignment horizontal="center" vertical="center" wrapText="1"/>
    </xf>
    <xf numFmtId="0" fontId="105" fillId="0" borderId="20" xfId="0" applyFont="1" applyBorder="1" applyAlignment="1">
      <alignment horizontal="center" vertical="center" wrapText="1"/>
    </xf>
    <xf numFmtId="0" fontId="7" fillId="48" borderId="20" xfId="0" applyFont="1" applyFill="1" applyBorder="1" applyAlignment="1">
      <alignment horizontal="center" vertical="center" wrapText="1"/>
    </xf>
    <xf numFmtId="0" fontId="89" fillId="0" borderId="20" xfId="311" applyFont="1" applyFill="1" applyBorder="1" applyAlignment="1">
      <alignment horizontal="center" vertical="center" wrapText="1"/>
      <protection/>
    </xf>
    <xf numFmtId="174" fontId="8" fillId="0" borderId="21" xfId="413" applyNumberFormat="1" applyFont="1" applyBorder="1" applyAlignment="1" applyProtection="1">
      <alignment horizontal="center" vertical="center" wrapText="1"/>
      <protection/>
    </xf>
    <xf numFmtId="0" fontId="8" fillId="0" borderId="21" xfId="0" applyFont="1" applyBorder="1" applyAlignment="1">
      <alignment horizontal="center" vertical="center" wrapText="1"/>
    </xf>
    <xf numFmtId="49" fontId="3" fillId="0" borderId="20" xfId="137" applyNumberFormat="1" applyFont="1" applyFill="1" applyBorder="1" applyAlignment="1">
      <alignment horizontal="center" vertical="center"/>
      <protection/>
    </xf>
    <xf numFmtId="20" fontId="3" fillId="0" borderId="20" xfId="50" applyNumberFormat="1" applyFont="1" applyBorder="1" applyAlignment="1">
      <alignment horizontal="center" vertical="center" wrapText="1"/>
      <protection/>
    </xf>
    <xf numFmtId="0" fontId="45" fillId="0" borderId="20" xfId="50" applyFont="1" applyBorder="1" applyAlignment="1">
      <alignment horizontal="center" vertical="center" wrapText="1"/>
      <protection/>
    </xf>
    <xf numFmtId="49" fontId="45" fillId="0" borderId="20" xfId="50" applyNumberFormat="1" applyFont="1" applyBorder="1" applyAlignment="1">
      <alignment horizontal="center" vertical="center" wrapText="1"/>
      <protection/>
    </xf>
    <xf numFmtId="174" fontId="8" fillId="0" borderId="21" xfId="0" applyNumberFormat="1" applyFont="1" applyBorder="1" applyAlignment="1">
      <alignment horizontal="center" vertical="center" wrapText="1"/>
    </xf>
    <xf numFmtId="0" fontId="90" fillId="0" borderId="20" xfId="137" applyFont="1" applyBorder="1" applyAlignment="1">
      <alignment vertical="center" wrapText="1"/>
      <protection/>
    </xf>
    <xf numFmtId="174" fontId="90" fillId="0" borderId="20" xfId="137" applyNumberFormat="1" applyFont="1" applyBorder="1" applyAlignment="1">
      <alignment horizontal="center" vertical="center" wrapText="1"/>
      <protection/>
    </xf>
    <xf numFmtId="0" fontId="90" fillId="0" borderId="20" xfId="137" applyFont="1" applyBorder="1" applyAlignment="1">
      <alignment horizontal="justify" vertical="center" wrapText="1"/>
      <protection/>
    </xf>
    <xf numFmtId="0" fontId="90" fillId="0" borderId="20" xfId="137" applyFont="1" applyBorder="1" applyAlignment="1">
      <alignment horizontal="center" vertical="center" wrapText="1"/>
      <protection/>
    </xf>
    <xf numFmtId="0" fontId="89" fillId="0" borderId="20" xfId="0" applyFont="1" applyBorder="1" applyAlignment="1">
      <alignment horizontal="center" vertical="center" wrapText="1"/>
    </xf>
    <xf numFmtId="174" fontId="89" fillId="0" borderId="20" xfId="0" applyNumberFormat="1" applyFont="1" applyBorder="1" applyAlignment="1">
      <alignment horizontal="center" vertical="center" wrapText="1"/>
    </xf>
    <xf numFmtId="14" fontId="89" fillId="0" borderId="20" xfId="0" applyNumberFormat="1" applyFont="1" applyBorder="1" applyAlignment="1">
      <alignment horizontal="center" vertical="center"/>
    </xf>
    <xf numFmtId="20" fontId="89" fillId="0" borderId="20" xfId="0" applyNumberFormat="1" applyFont="1" applyBorder="1" applyAlignment="1">
      <alignment horizontal="center" vertical="center"/>
    </xf>
    <xf numFmtId="14" fontId="90" fillId="48" borderId="20" xfId="0" applyNumberFormat="1" applyFont="1" applyFill="1" applyBorder="1" applyAlignment="1">
      <alignment horizontal="center" vertical="center" wrapText="1"/>
    </xf>
    <xf numFmtId="0" fontId="90" fillId="0" borderId="20" xfId="0" applyFont="1" applyBorder="1" applyAlignment="1">
      <alignment horizontal="center" vertical="center" wrapText="1"/>
    </xf>
    <xf numFmtId="20" fontId="90" fillId="48" borderId="20" xfId="0" applyNumberFormat="1" applyFont="1" applyFill="1" applyBorder="1" applyAlignment="1">
      <alignment horizontal="center" vertical="center" wrapText="1"/>
    </xf>
    <xf numFmtId="49" fontId="90" fillId="0" borderId="20" xfId="0" applyNumberFormat="1" applyFont="1" applyBorder="1" applyAlignment="1">
      <alignment horizontal="center" vertical="center" wrapText="1"/>
    </xf>
    <xf numFmtId="14" fontId="90" fillId="0" borderId="20" xfId="0" applyNumberFormat="1" applyFont="1" applyBorder="1" applyAlignment="1">
      <alignment horizontal="center" vertical="center" wrapText="1"/>
    </xf>
    <xf numFmtId="0" fontId="90" fillId="0" borderId="20" xfId="0" applyFont="1" applyBorder="1" applyAlignment="1">
      <alignment horizontal="center" vertical="center" wrapText="1"/>
    </xf>
    <xf numFmtId="0" fontId="3" fillId="48" borderId="21" xfId="0" applyFont="1" applyFill="1" applyBorder="1" applyAlignment="1">
      <alignment horizontal="center" vertical="center" wrapText="1"/>
    </xf>
    <xf numFmtId="0" fontId="90" fillId="0" borderId="20" xfId="311" applyFont="1" applyFill="1" applyBorder="1" applyAlignment="1">
      <alignment horizontal="center" vertical="center" wrapText="1"/>
      <protection/>
    </xf>
    <xf numFmtId="14" fontId="10" fillId="48" borderId="20" xfId="0" applyNumberFormat="1" applyFont="1" applyFill="1" applyBorder="1" applyAlignment="1">
      <alignment horizontal="center" vertical="center" wrapText="1"/>
    </xf>
    <xf numFmtId="0" fontId="10" fillId="48" borderId="20" xfId="0" applyFont="1" applyFill="1" applyBorder="1" applyAlignment="1">
      <alignment horizontal="center" vertical="center" wrapText="1"/>
    </xf>
    <xf numFmtId="0" fontId="90" fillId="0" borderId="20" xfId="0" applyFont="1" applyBorder="1" applyAlignment="1">
      <alignment horizontal="center" vertical="center" wrapText="1"/>
    </xf>
    <xf numFmtId="49" fontId="100" fillId="0" borderId="20" xfId="0" applyNumberFormat="1" applyFont="1" applyBorder="1" applyAlignment="1">
      <alignment horizontal="center" vertical="center"/>
    </xf>
    <xf numFmtId="49" fontId="90" fillId="48" borderId="38" xfId="0" applyNumberFormat="1" applyFont="1" applyFill="1" applyBorder="1" applyAlignment="1">
      <alignment horizontal="center" vertical="center" wrapText="1"/>
    </xf>
    <xf numFmtId="0" fontId="91" fillId="0" borderId="20" xfId="0" applyFont="1" applyBorder="1" applyAlignment="1">
      <alignment horizontal="center" vertical="center" wrapText="1"/>
    </xf>
    <xf numFmtId="174" fontId="90" fillId="0" borderId="20" xfId="0" applyNumberFormat="1" applyFont="1" applyBorder="1" applyAlignment="1">
      <alignment horizontal="center" vertical="center" wrapText="1"/>
    </xf>
    <xf numFmtId="0" fontId="90" fillId="0" borderId="20" xfId="137" applyFont="1" applyFill="1" applyBorder="1" applyAlignment="1">
      <alignment horizontal="center" vertical="center" wrapText="1"/>
      <protection/>
    </xf>
    <xf numFmtId="0" fontId="3" fillId="0" borderId="20" xfId="137" applyFont="1" applyFill="1" applyBorder="1" applyAlignment="1">
      <alignment horizontal="justify" vertical="center" wrapText="1"/>
      <protection/>
    </xf>
    <xf numFmtId="0" fontId="90" fillId="0" borderId="20" xfId="137" applyFont="1" applyFill="1" applyBorder="1" applyAlignment="1">
      <alignment horizontal="center" vertical="center"/>
      <protection/>
    </xf>
    <xf numFmtId="49" fontId="91" fillId="0" borderId="20" xfId="59" applyNumberFormat="1" applyFont="1" applyBorder="1" applyAlignment="1">
      <alignment horizontal="center" vertical="center" wrapText="1"/>
      <protection/>
    </xf>
    <xf numFmtId="0" fontId="91" fillId="0" borderId="20" xfId="59" applyFont="1" applyBorder="1" applyAlignment="1">
      <alignment horizontal="center" vertical="center" wrapText="1"/>
      <protection/>
    </xf>
    <xf numFmtId="49" fontId="100" fillId="0" borderId="20" xfId="0" applyNumberFormat="1" applyFont="1" applyBorder="1" applyAlignment="1">
      <alignment horizontal="center" vertical="center"/>
    </xf>
    <xf numFmtId="0" fontId="96" fillId="0" borderId="20" xfId="0" applyFont="1" applyBorder="1" applyAlignment="1">
      <alignment horizontal="center" vertical="center" wrapText="1"/>
    </xf>
    <xf numFmtId="171" fontId="91" fillId="0" borderId="20" xfId="58" applyNumberFormat="1" applyFont="1" applyBorder="1" applyAlignment="1">
      <alignment horizontal="center" vertical="center" wrapText="1"/>
      <protection/>
    </xf>
    <xf numFmtId="0" fontId="90" fillId="0" borderId="20" xfId="0" applyFont="1" applyBorder="1" applyAlignment="1">
      <alignment horizontal="center" vertical="center" wrapText="1"/>
    </xf>
    <xf numFmtId="3" fontId="90" fillId="0" borderId="20" xfId="0" applyNumberFormat="1" applyFont="1" applyBorder="1" applyAlignment="1">
      <alignment horizontal="center" vertical="center" wrapText="1"/>
    </xf>
    <xf numFmtId="0" fontId="94" fillId="0" borderId="20" xfId="0" applyFont="1" applyBorder="1" applyAlignment="1">
      <alignment horizontal="center" vertical="center" wrapText="1"/>
    </xf>
    <xf numFmtId="174" fontId="94" fillId="0" borderId="20" xfId="0" applyNumberFormat="1" applyFont="1" applyBorder="1" applyAlignment="1">
      <alignment horizontal="center" vertical="center" wrapText="1"/>
    </xf>
    <xf numFmtId="49" fontId="20" fillId="0" borderId="20" xfId="0" applyNumberFormat="1" applyFont="1" applyBorder="1" applyAlignment="1">
      <alignment horizontal="center" vertical="center" wrapText="1"/>
    </xf>
    <xf numFmtId="0" fontId="4" fillId="0" borderId="20" xfId="0" applyFont="1" applyBorder="1" applyAlignment="1">
      <alignment horizontal="justify" vertical="center"/>
    </xf>
    <xf numFmtId="0" fontId="104" fillId="0" borderId="20" xfId="0" applyFont="1" applyBorder="1" applyAlignment="1">
      <alignment horizontal="center" vertical="center" wrapText="1"/>
    </xf>
    <xf numFmtId="171" fontId="92" fillId="0" borderId="20" xfId="58" applyNumberFormat="1" applyFont="1" applyBorder="1" applyAlignment="1">
      <alignment horizontal="center" vertical="center" wrapText="1"/>
      <protection/>
    </xf>
    <xf numFmtId="49" fontId="92" fillId="0" borderId="20" xfId="0" applyNumberFormat="1" applyFont="1" applyBorder="1" applyAlignment="1">
      <alignment horizontal="center" vertical="center" wrapText="1"/>
    </xf>
    <xf numFmtId="20" fontId="94" fillId="0" borderId="20" xfId="0" applyNumberFormat="1" applyFont="1" applyBorder="1" applyAlignment="1">
      <alignment horizontal="center" vertical="center" wrapText="1"/>
    </xf>
    <xf numFmtId="12" fontId="4" fillId="0" borderId="20" xfId="420" applyNumberFormat="1" applyFont="1" applyFill="1" applyBorder="1" applyAlignment="1">
      <alignment horizontal="center" vertical="center" wrapText="1"/>
    </xf>
    <xf numFmtId="20" fontId="4" fillId="0" borderId="20" xfId="137" applyNumberFormat="1" applyFont="1" applyFill="1" applyBorder="1" applyAlignment="1">
      <alignment horizontal="center" vertical="center" wrapText="1"/>
      <protection/>
    </xf>
    <xf numFmtId="171" fontId="91" fillId="0" borderId="20" xfId="58" applyNumberFormat="1" applyFont="1" applyBorder="1" applyAlignment="1">
      <alignment horizontal="center" vertical="center" wrapText="1"/>
      <protection/>
    </xf>
    <xf numFmtId="0" fontId="3" fillId="48" borderId="20" xfId="0" applyFont="1" applyFill="1" applyBorder="1" applyAlignment="1">
      <alignment horizontal="center" vertical="center" wrapText="1"/>
    </xf>
    <xf numFmtId="1" fontId="3" fillId="0" borderId="20" xfId="413" applyNumberFormat="1" applyFont="1" applyBorder="1" applyAlignment="1" applyProtection="1">
      <alignment horizontal="center" vertical="center" wrapText="1"/>
      <protection/>
    </xf>
    <xf numFmtId="14" fontId="89" fillId="0" borderId="20" xfId="0" applyNumberFormat="1" applyFont="1" applyFill="1" applyBorder="1" applyAlignment="1">
      <alignment horizontal="center" vertical="center" wrapText="1"/>
    </xf>
    <xf numFmtId="0" fontId="90" fillId="0" borderId="20" xfId="137" applyFont="1" applyFill="1" applyBorder="1" applyAlignment="1">
      <alignment horizontal="center" vertical="center" wrapText="1"/>
      <protection/>
    </xf>
    <xf numFmtId="14" fontId="90" fillId="0" borderId="20" xfId="137" applyNumberFormat="1" applyFont="1" applyFill="1" applyBorder="1" applyAlignment="1">
      <alignment horizontal="center" vertical="center" wrapText="1"/>
      <protection/>
    </xf>
    <xf numFmtId="20" fontId="90" fillId="0" borderId="20" xfId="137" applyNumberFormat="1" applyFont="1" applyFill="1" applyBorder="1" applyAlignment="1">
      <alignment horizontal="center" vertical="center" wrapText="1"/>
      <protection/>
    </xf>
    <xf numFmtId="174" fontId="3" fillId="48" borderId="20" xfId="137" applyNumberFormat="1" applyFont="1" applyFill="1" applyBorder="1" applyAlignment="1">
      <alignment horizontal="center" vertical="center" wrapText="1"/>
      <protection/>
    </xf>
    <xf numFmtId="49" fontId="3" fillId="48" borderId="20" xfId="137" applyNumberFormat="1" applyFont="1" applyFill="1" applyBorder="1" applyAlignment="1">
      <alignment horizontal="center" vertical="center" wrapText="1"/>
      <protection/>
    </xf>
    <xf numFmtId="0" fontId="3" fillId="48" borderId="20" xfId="137" applyFont="1" applyFill="1" applyBorder="1" applyAlignment="1">
      <alignment horizontal="center" vertical="center" wrapText="1"/>
      <protection/>
    </xf>
    <xf numFmtId="0" fontId="94" fillId="0" borderId="20" xfId="137" applyFont="1" applyBorder="1" applyAlignment="1">
      <alignment horizontal="center" vertical="center" wrapText="1"/>
      <protection/>
    </xf>
    <xf numFmtId="174" fontId="94" fillId="0" borderId="20" xfId="137" applyNumberFormat="1" applyFont="1" applyBorder="1" applyAlignment="1">
      <alignment horizontal="center" vertical="center" wrapText="1"/>
      <protection/>
    </xf>
    <xf numFmtId="14" fontId="20" fillId="0" borderId="20" xfId="137" applyNumberFormat="1" applyFont="1" applyBorder="1" applyAlignment="1">
      <alignment horizontal="center" vertical="center" wrapText="1"/>
      <protection/>
    </xf>
    <xf numFmtId="49" fontId="20" fillId="0" borderId="20" xfId="137" applyNumberFormat="1" applyFont="1" applyBorder="1" applyAlignment="1">
      <alignment horizontal="center" vertical="center" wrapText="1"/>
      <protection/>
    </xf>
    <xf numFmtId="14" fontId="4" fillId="48" borderId="20" xfId="137" applyNumberFormat="1" applyFont="1" applyFill="1" applyBorder="1" applyAlignment="1">
      <alignment horizontal="center" vertical="center" wrapText="1"/>
      <protection/>
    </xf>
    <xf numFmtId="0" fontId="4" fillId="0" borderId="20" xfId="137" applyFont="1" applyFill="1" applyBorder="1" applyAlignment="1">
      <alignment horizontal="center" vertical="center" wrapText="1"/>
      <protection/>
    </xf>
    <xf numFmtId="0" fontId="90" fillId="0" borderId="20" xfId="137" applyFont="1" applyBorder="1" applyAlignment="1">
      <alignment horizontal="center" vertical="center" wrapText="1"/>
      <protection/>
    </xf>
    <xf numFmtId="49" fontId="90" fillId="48" borderId="20" xfId="137" applyNumberFormat="1" applyFont="1" applyFill="1" applyBorder="1" applyAlignment="1">
      <alignment horizontal="center" vertical="center" wrapText="1"/>
      <protection/>
    </xf>
    <xf numFmtId="20" fontId="90" fillId="48" borderId="20" xfId="137" applyNumberFormat="1" applyFont="1" applyFill="1" applyBorder="1" applyAlignment="1">
      <alignment horizontal="center" vertical="center" wrapText="1"/>
      <protection/>
    </xf>
    <xf numFmtId="0" fontId="7" fillId="0" borderId="20" xfId="137" applyFont="1" applyBorder="1" applyAlignment="1">
      <alignment horizontal="center" vertical="center" wrapText="1"/>
      <protection/>
    </xf>
    <xf numFmtId="0" fontId="4" fillId="0" borderId="20" xfId="137" applyFont="1" applyBorder="1" applyAlignment="1">
      <alignment horizontal="justify" vertical="center" wrapText="1"/>
      <protection/>
    </xf>
    <xf numFmtId="14" fontId="90" fillId="48" borderId="20" xfId="137" applyNumberFormat="1" applyFont="1" applyFill="1" applyBorder="1" applyAlignment="1">
      <alignment horizontal="center" vertical="center" wrapText="1"/>
      <protection/>
    </xf>
    <xf numFmtId="49" fontId="111" fillId="48" borderId="4" xfId="92" applyNumberFormat="1" applyFont="1" applyFill="1" applyAlignment="1">
      <alignment horizontal="center" vertical="center" wrapText="1"/>
    </xf>
    <xf numFmtId="174" fontId="90" fillId="0" borderId="20" xfId="0" applyNumberFormat="1" applyFont="1" applyBorder="1" applyAlignment="1">
      <alignment horizontal="center" vertical="center" wrapText="1"/>
    </xf>
    <xf numFmtId="0" fontId="90" fillId="0" borderId="20" xfId="0" applyFont="1" applyBorder="1" applyAlignment="1">
      <alignment horizontal="center" vertical="center" wrapText="1"/>
    </xf>
    <xf numFmtId="14" fontId="90" fillId="0" borderId="20" xfId="0" applyNumberFormat="1" applyFont="1" applyBorder="1" applyAlignment="1">
      <alignment horizontal="center" vertical="center"/>
    </xf>
    <xf numFmtId="20" fontId="90" fillId="0" borderId="20" xfId="0" applyNumberFormat="1" applyFont="1" applyBorder="1" applyAlignment="1">
      <alignment horizontal="center" vertical="center"/>
    </xf>
    <xf numFmtId="14" fontId="90" fillId="0" borderId="20" xfId="0" applyNumberFormat="1" applyFont="1" applyBorder="1" applyAlignment="1">
      <alignment horizontal="center" vertical="center" wrapText="1"/>
    </xf>
    <xf numFmtId="0" fontId="10" fillId="0" borderId="20" xfId="139" applyFont="1" applyBorder="1" applyAlignment="1">
      <alignment horizontal="center" vertical="center" wrapText="1"/>
      <protection/>
    </xf>
    <xf numFmtId="174" fontId="90" fillId="0" borderId="20" xfId="139" applyNumberFormat="1" applyFont="1" applyBorder="1" applyAlignment="1">
      <alignment horizontal="center" vertical="center" wrapText="1"/>
      <protection/>
    </xf>
    <xf numFmtId="0" fontId="90" fillId="0" borderId="20" xfId="139" applyFont="1" applyBorder="1" applyAlignment="1">
      <alignment horizontal="center" vertical="center" wrapText="1"/>
      <protection/>
    </xf>
    <xf numFmtId="14" fontId="90" fillId="0" borderId="20" xfId="139" applyNumberFormat="1" applyFont="1" applyBorder="1" applyAlignment="1">
      <alignment horizontal="center" vertical="center"/>
      <protection/>
    </xf>
    <xf numFmtId="20" fontId="90" fillId="0" borderId="20" xfId="139" applyNumberFormat="1" applyFont="1" applyBorder="1" applyAlignment="1">
      <alignment horizontal="center" vertical="center"/>
      <protection/>
    </xf>
    <xf numFmtId="14" fontId="90" fillId="0" borderId="20" xfId="139" applyNumberFormat="1" applyFont="1" applyBorder="1" applyAlignment="1">
      <alignment horizontal="center" vertical="center" wrapText="1"/>
      <protection/>
    </xf>
    <xf numFmtId="0" fontId="90" fillId="0" borderId="20" xfId="311" applyFont="1" applyFill="1" applyBorder="1" applyAlignment="1">
      <alignment horizontal="center" vertical="center" wrapText="1"/>
      <protection/>
    </xf>
    <xf numFmtId="184" fontId="90" fillId="0" borderId="23" xfId="311" applyNumberFormat="1" applyFont="1" applyFill="1" applyBorder="1" applyAlignment="1">
      <alignment horizontal="center" vertical="center"/>
      <protection/>
    </xf>
    <xf numFmtId="0" fontId="10" fillId="48" borderId="20" xfId="0" applyFont="1" applyFill="1" applyBorder="1" applyAlignment="1">
      <alignment horizontal="center" vertical="center" wrapText="1"/>
    </xf>
    <xf numFmtId="49" fontId="90" fillId="0" borderId="20" xfId="0" applyNumberFormat="1" applyFont="1" applyFill="1" applyBorder="1" applyAlignment="1">
      <alignment horizontal="center" vertical="center" wrapText="1"/>
    </xf>
    <xf numFmtId="14" fontId="90" fillId="0" borderId="20" xfId="0" applyNumberFormat="1" applyFont="1" applyFill="1" applyBorder="1" applyAlignment="1">
      <alignment horizontal="center" vertical="center" wrapText="1"/>
    </xf>
    <xf numFmtId="20" fontId="90" fillId="0" borderId="20" xfId="0" applyNumberFormat="1" applyFont="1" applyFill="1" applyBorder="1" applyAlignment="1">
      <alignment horizontal="center" vertical="center" wrapText="1"/>
    </xf>
    <xf numFmtId="0" fontId="90" fillId="0" borderId="20" xfId="0" applyFont="1" applyFill="1" applyBorder="1" applyAlignment="1">
      <alignment horizontal="center" vertical="center" wrapText="1"/>
    </xf>
    <xf numFmtId="0" fontId="90" fillId="0" borderId="20" xfId="238" applyFont="1" applyBorder="1" applyAlignment="1">
      <alignment horizontal="center" vertical="center" wrapText="1"/>
      <protection/>
    </xf>
    <xf numFmtId="49" fontId="10" fillId="48" borderId="20" xfId="0" applyNumberFormat="1" applyFont="1" applyFill="1" applyBorder="1" applyAlignment="1">
      <alignment horizontal="left" vertical="top" wrapText="1"/>
    </xf>
    <xf numFmtId="0" fontId="90" fillId="0" borderId="39" xfId="137" applyFont="1" applyFill="1" applyBorder="1" applyAlignment="1">
      <alignment horizontal="center" vertical="center" wrapText="1"/>
      <protection/>
    </xf>
    <xf numFmtId="49" fontId="90" fillId="0" borderId="40" xfId="137" applyNumberFormat="1" applyFont="1" applyFill="1" applyBorder="1" applyAlignment="1">
      <alignment horizontal="center" vertical="center" wrapText="1"/>
      <protection/>
    </xf>
    <xf numFmtId="0" fontId="90" fillId="0" borderId="39" xfId="238" applyFont="1" applyBorder="1" applyAlignment="1">
      <alignment horizontal="center" vertical="center" wrapText="1"/>
      <protection/>
    </xf>
    <xf numFmtId="14" fontId="90" fillId="0" borderId="40" xfId="137" applyNumberFormat="1" applyFont="1" applyFill="1" applyBorder="1" applyAlignment="1">
      <alignment horizontal="center" vertical="center" wrapText="1"/>
      <protection/>
    </xf>
    <xf numFmtId="20" fontId="90" fillId="0" borderId="39" xfId="137" applyNumberFormat="1" applyFont="1" applyFill="1" applyBorder="1" applyAlignment="1">
      <alignment horizontal="center" vertical="center" wrapText="1"/>
      <protection/>
    </xf>
    <xf numFmtId="0" fontId="90" fillId="0" borderId="40" xfId="137" applyFont="1" applyFill="1" applyBorder="1" applyAlignment="1">
      <alignment horizontal="center" vertical="center" wrapText="1"/>
      <protection/>
    </xf>
    <xf numFmtId="0" fontId="90" fillId="0" borderId="39" xfId="137" applyFont="1" applyFill="1" applyBorder="1" applyAlignment="1">
      <alignment horizontal="left" vertical="center" wrapText="1"/>
      <protection/>
    </xf>
    <xf numFmtId="0" fontId="7" fillId="0" borderId="40" xfId="137" applyFont="1" applyBorder="1" applyAlignment="1">
      <alignment horizontal="center" vertical="center" wrapText="1"/>
      <protection/>
    </xf>
    <xf numFmtId="14" fontId="90" fillId="0" borderId="41" xfId="137" applyNumberFormat="1" applyFont="1" applyFill="1" applyBorder="1" applyAlignment="1">
      <alignment horizontal="center" vertical="center" wrapText="1"/>
      <protection/>
    </xf>
    <xf numFmtId="0" fontId="3" fillId="48" borderId="20" xfId="137" applyFont="1" applyFill="1" applyBorder="1" applyAlignment="1">
      <alignment horizontal="center" vertical="center" wrapText="1"/>
      <protection/>
    </xf>
    <xf numFmtId="174" fontId="3" fillId="48" borderId="20" xfId="137" applyNumberFormat="1" applyFont="1" applyFill="1" applyBorder="1" applyAlignment="1">
      <alignment horizontal="center" vertical="center" wrapText="1"/>
      <protection/>
    </xf>
    <xf numFmtId="0" fontId="3" fillId="48" borderId="20" xfId="137" applyFont="1" applyFill="1" applyBorder="1" applyAlignment="1">
      <alignment horizontal="left" vertical="center" wrapText="1"/>
      <protection/>
    </xf>
    <xf numFmtId="0" fontId="3" fillId="48" borderId="20" xfId="137" applyFont="1" applyFill="1" applyBorder="1" applyAlignment="1">
      <alignment horizontal="justify" vertical="center" wrapText="1"/>
      <protection/>
    </xf>
    <xf numFmtId="0" fontId="90" fillId="0" borderId="20" xfId="137" applyFont="1" applyFill="1" applyBorder="1" applyAlignment="1">
      <alignment horizontal="center" vertical="center" wrapText="1"/>
      <protection/>
    </xf>
    <xf numFmtId="49" fontId="91" fillId="0" borderId="20" xfId="59" applyNumberFormat="1" applyFont="1" applyBorder="1" applyAlignment="1">
      <alignment horizontal="center" vertical="center" wrapText="1"/>
      <protection/>
    </xf>
    <xf numFmtId="0" fontId="91" fillId="0" borderId="20" xfId="59" applyFont="1" applyBorder="1" applyAlignment="1">
      <alignment horizontal="center" vertical="center" wrapText="1"/>
      <protection/>
    </xf>
    <xf numFmtId="14" fontId="90" fillId="0" borderId="20" xfId="0" applyNumberFormat="1" applyFont="1" applyBorder="1" applyAlignment="1">
      <alignment horizontal="center" vertical="center" wrapText="1"/>
    </xf>
    <xf numFmtId="0" fontId="3" fillId="48" borderId="21" xfId="0" applyFont="1" applyFill="1" applyBorder="1" applyAlignment="1">
      <alignment horizontal="center" vertical="center" wrapText="1"/>
    </xf>
    <xf numFmtId="14" fontId="90" fillId="0" borderId="20" xfId="0" applyNumberFormat="1" applyFont="1" applyBorder="1" applyAlignment="1">
      <alignment horizontal="center" vertical="center" wrapText="1"/>
    </xf>
    <xf numFmtId="174" fontId="89" fillId="0" borderId="20" xfId="0" applyNumberFormat="1" applyFont="1" applyBorder="1" applyAlignment="1">
      <alignment horizontal="center" vertical="center" wrapText="1"/>
    </xf>
    <xf numFmtId="14" fontId="89" fillId="0" borderId="20" xfId="0" applyNumberFormat="1" applyFont="1" applyBorder="1" applyAlignment="1">
      <alignment horizontal="center" vertical="center"/>
    </xf>
    <xf numFmtId="2" fontId="7" fillId="48" borderId="20" xfId="0" applyNumberFormat="1" applyFont="1" applyFill="1" applyBorder="1" applyAlignment="1">
      <alignment horizontal="center" vertical="center" wrapText="1"/>
    </xf>
    <xf numFmtId="0" fontId="89" fillId="0" borderId="20" xfId="0" applyFont="1" applyBorder="1" applyAlignment="1">
      <alignment horizontal="center" vertical="center" wrapText="1"/>
    </xf>
    <xf numFmtId="179" fontId="7" fillId="48" borderId="20" xfId="0" applyNumberFormat="1" applyFont="1" applyFill="1" applyBorder="1" applyAlignment="1">
      <alignment horizontal="center" vertical="center" wrapText="1"/>
    </xf>
    <xf numFmtId="49" fontId="90" fillId="0" borderId="20" xfId="0" applyNumberFormat="1" applyFont="1" applyFill="1" applyBorder="1" applyAlignment="1">
      <alignment horizontal="center" vertical="center" wrapText="1"/>
    </xf>
    <xf numFmtId="14" fontId="90" fillId="0" borderId="20" xfId="0" applyNumberFormat="1" applyFont="1" applyFill="1" applyBorder="1" applyAlignment="1">
      <alignment horizontal="center" vertical="center" wrapText="1"/>
    </xf>
    <xf numFmtId="20" fontId="90" fillId="0" borderId="20" xfId="0" applyNumberFormat="1" applyFont="1" applyFill="1" applyBorder="1" applyAlignment="1">
      <alignment horizontal="center" vertical="center" wrapText="1"/>
    </xf>
    <xf numFmtId="0" fontId="90" fillId="0" borderId="20" xfId="0" applyFont="1" applyFill="1" applyBorder="1" applyAlignment="1">
      <alignment horizontal="center" vertical="center" wrapText="1"/>
    </xf>
    <xf numFmtId="0" fontId="90" fillId="0" borderId="20" xfId="238" applyFont="1" applyBorder="1" applyAlignment="1">
      <alignment horizontal="center" vertical="center" wrapText="1"/>
      <protection/>
    </xf>
    <xf numFmtId="49" fontId="10" fillId="48" borderId="20" xfId="0" applyNumberFormat="1" applyFont="1" applyFill="1" applyBorder="1" applyAlignment="1">
      <alignment horizontal="left" vertical="top" wrapText="1"/>
    </xf>
    <xf numFmtId="0" fontId="89" fillId="0" borderId="20" xfId="137" applyFont="1" applyBorder="1" applyAlignment="1">
      <alignment horizontal="center" vertical="center" wrapText="1"/>
      <protection/>
    </xf>
    <xf numFmtId="14" fontId="89" fillId="0" borderId="20" xfId="137" applyNumberFormat="1" applyFont="1" applyBorder="1" applyAlignment="1">
      <alignment horizontal="center" vertical="center"/>
      <protection/>
    </xf>
    <xf numFmtId="179" fontId="89" fillId="0" borderId="20" xfId="137" applyNumberFormat="1" applyFont="1" applyBorder="1" applyAlignment="1">
      <alignment horizontal="center" vertical="center"/>
      <protection/>
    </xf>
    <xf numFmtId="171" fontId="10" fillId="48" borderId="20" xfId="65" applyNumberFormat="1" applyFont="1" applyFill="1" applyBorder="1" applyAlignment="1">
      <alignment horizontal="center" vertical="center" wrapText="1"/>
      <protection/>
    </xf>
    <xf numFmtId="174" fontId="89" fillId="0" borderId="20" xfId="137" applyNumberFormat="1" applyFont="1" applyBorder="1" applyAlignment="1">
      <alignment horizontal="center" vertical="center"/>
      <protection/>
    </xf>
    <xf numFmtId="14" fontId="90" fillId="0" borderId="20" xfId="0" applyNumberFormat="1" applyFont="1" applyBorder="1" applyAlignment="1">
      <alignment horizontal="center" vertical="center" wrapText="1"/>
    </xf>
    <xf numFmtId="0" fontId="104" fillId="0" borderId="20" xfId="0" applyFont="1" applyBorder="1" applyAlignment="1">
      <alignment horizontal="center" vertical="center" wrapText="1"/>
    </xf>
    <xf numFmtId="171" fontId="92" fillId="0" borderId="20" xfId="58" applyNumberFormat="1" applyFont="1" applyBorder="1" applyAlignment="1">
      <alignment horizontal="center" vertical="center" wrapText="1"/>
      <protection/>
    </xf>
    <xf numFmtId="191" fontId="4" fillId="0" borderId="20" xfId="0" applyNumberFormat="1" applyFont="1" applyFill="1" applyBorder="1" applyAlignment="1">
      <alignment horizontal="center" vertical="center"/>
    </xf>
    <xf numFmtId="14" fontId="24" fillId="0" borderId="20" xfId="0" applyNumberFormat="1" applyFont="1" applyBorder="1" applyAlignment="1">
      <alignment horizontal="center" vertical="center"/>
    </xf>
    <xf numFmtId="14" fontId="3" fillId="0" borderId="20" xfId="137" applyNumberFormat="1" applyFont="1" applyBorder="1" applyAlignment="1">
      <alignment horizontal="center" vertical="center" wrapText="1"/>
      <protection/>
    </xf>
    <xf numFmtId="171" fontId="91" fillId="0" borderId="20" xfId="65" applyNumberFormat="1" applyFont="1" applyBorder="1" applyAlignment="1">
      <alignment horizontal="center" vertical="center" wrapText="1"/>
      <protection/>
    </xf>
    <xf numFmtId="0" fontId="96" fillId="0" borderId="20" xfId="137" applyFont="1" applyBorder="1" applyAlignment="1">
      <alignment horizontal="center" vertical="center" wrapText="1"/>
      <protection/>
    </xf>
    <xf numFmtId="49" fontId="3" fillId="0" borderId="20" xfId="137" applyNumberFormat="1" applyFont="1" applyBorder="1" applyAlignment="1">
      <alignment horizontal="center" vertical="center" wrapText="1"/>
      <protection/>
    </xf>
    <xf numFmtId="0" fontId="90" fillId="0" borderId="20" xfId="137" applyFont="1" applyBorder="1" applyAlignment="1">
      <alignment horizontal="center" vertical="center" wrapText="1"/>
      <protection/>
    </xf>
    <xf numFmtId="0" fontId="90" fillId="0" borderId="20" xfId="137" applyFont="1" applyFill="1" applyBorder="1" applyAlignment="1">
      <alignment horizontal="center" vertical="center" wrapText="1"/>
      <protection/>
    </xf>
    <xf numFmtId="49" fontId="91" fillId="0" borderId="20" xfId="59" applyNumberFormat="1" applyFont="1" applyBorder="1" applyAlignment="1">
      <alignment horizontal="center" vertical="center" wrapText="1"/>
      <protection/>
    </xf>
    <xf numFmtId="0" fontId="91" fillId="0" borderId="20" xfId="59" applyFont="1" applyBorder="1" applyAlignment="1">
      <alignment horizontal="center" vertical="center" wrapText="1"/>
      <protection/>
    </xf>
    <xf numFmtId="174" fontId="90" fillId="0" borderId="20" xfId="137" applyNumberFormat="1" applyFont="1" applyBorder="1" applyAlignment="1">
      <alignment horizontal="center" vertical="center" wrapText="1"/>
      <protection/>
    </xf>
    <xf numFmtId="0" fontId="10" fillId="0" borderId="20" xfId="137" applyFont="1" applyBorder="1" applyAlignment="1">
      <alignment horizontal="center" vertical="center"/>
      <protection/>
    </xf>
    <xf numFmtId="49" fontId="10" fillId="0" borderId="20" xfId="137" applyNumberFormat="1" applyFont="1" applyBorder="1" applyAlignment="1">
      <alignment horizontal="center" vertical="center"/>
      <protection/>
    </xf>
    <xf numFmtId="14" fontId="90" fillId="0" borderId="20" xfId="166" applyNumberFormat="1" applyFont="1" applyBorder="1" applyAlignment="1">
      <alignment horizontal="center" vertical="center" wrapText="1"/>
      <protection/>
    </xf>
    <xf numFmtId="49" fontId="3" fillId="0" borderId="20" xfId="417" applyNumberFormat="1" applyFont="1" applyFill="1" applyBorder="1" applyAlignment="1">
      <alignment horizontal="center" vertical="center" wrapText="1"/>
    </xf>
    <xf numFmtId="174" fontId="3" fillId="0" borderId="20" xfId="427" applyNumberFormat="1" applyFont="1" applyFill="1" applyBorder="1" applyAlignment="1">
      <alignment horizontal="center" vertical="center" wrapText="1"/>
    </xf>
    <xf numFmtId="49" fontId="7" fillId="0" borderId="20" xfId="394" applyNumberFormat="1" applyFont="1" applyBorder="1" applyAlignment="1">
      <alignment horizontal="justify" vertical="center" wrapText="1"/>
      <protection/>
    </xf>
    <xf numFmtId="0" fontId="7" fillId="0" borderId="20" xfId="394" applyFont="1" applyBorder="1" applyAlignment="1">
      <alignment vertical="center" wrapText="1"/>
      <protection/>
    </xf>
    <xf numFmtId="14" fontId="90" fillId="0" borderId="20" xfId="0" applyNumberFormat="1" applyFont="1" applyBorder="1" applyAlignment="1">
      <alignment horizontal="center" vertical="center" wrapText="1"/>
    </xf>
    <xf numFmtId="49" fontId="100" fillId="0" borderId="20" xfId="0" applyNumberFormat="1" applyFont="1" applyBorder="1" applyAlignment="1">
      <alignment horizontal="center" vertical="center"/>
    </xf>
    <xf numFmtId="49" fontId="3" fillId="48" borderId="20" xfId="130" applyNumberFormat="1" applyFont="1" applyFill="1" applyBorder="1" applyAlignment="1" applyProtection="1">
      <alignment horizontal="center" vertical="center" wrapText="1"/>
      <protection/>
    </xf>
    <xf numFmtId="0" fontId="90" fillId="0" borderId="20" xfId="0" applyFont="1" applyBorder="1" applyAlignment="1">
      <alignment horizontal="center" vertical="center" wrapText="1"/>
    </xf>
    <xf numFmtId="14" fontId="3" fillId="48" borderId="20" xfId="58" applyNumberFormat="1" applyFont="1" applyFill="1" applyBorder="1" applyAlignment="1">
      <alignment horizontal="center" vertical="center" wrapText="1"/>
      <protection/>
    </xf>
    <xf numFmtId="171" fontId="3" fillId="48" borderId="20" xfId="58" applyNumberFormat="1" applyFont="1" applyFill="1" applyBorder="1" applyAlignment="1">
      <alignment horizontal="center" vertical="center" wrapText="1"/>
      <protection/>
    </xf>
    <xf numFmtId="20" fontId="90" fillId="0" borderId="20" xfId="0" applyNumberFormat="1" applyFont="1" applyBorder="1" applyAlignment="1">
      <alignment horizontal="center" vertical="center" wrapText="1"/>
    </xf>
    <xf numFmtId="0" fontId="89" fillId="0" borderId="20" xfId="0" applyFont="1" applyBorder="1" applyAlignment="1">
      <alignment horizontal="center" vertical="center" wrapText="1"/>
    </xf>
    <xf numFmtId="171" fontId="10" fillId="48" borderId="20" xfId="65" applyNumberFormat="1" applyFont="1" applyFill="1" applyBorder="1" applyAlignment="1">
      <alignment horizontal="center" vertical="center" wrapText="1"/>
      <protection/>
    </xf>
    <xf numFmtId="49" fontId="10" fillId="0" borderId="20" xfId="138" applyNumberFormat="1" applyFont="1" applyBorder="1" applyAlignment="1">
      <alignment horizontal="center" vertical="center" wrapText="1"/>
      <protection/>
    </xf>
    <xf numFmtId="20" fontId="90" fillId="0" borderId="20" xfId="138" applyNumberFormat="1" applyFont="1" applyBorder="1" applyAlignment="1">
      <alignment horizontal="center" vertical="center" wrapText="1"/>
      <protection/>
    </xf>
    <xf numFmtId="14" fontId="90" fillId="48" borderId="20" xfId="138" applyNumberFormat="1" applyFont="1" applyFill="1" applyBorder="1" applyAlignment="1">
      <alignment horizontal="center" vertical="center" wrapText="1"/>
      <protection/>
    </xf>
    <xf numFmtId="2" fontId="3" fillId="0" borderId="20" xfId="138" applyNumberFormat="1" applyFont="1" applyFill="1" applyBorder="1" applyAlignment="1">
      <alignment horizontal="center" vertical="center" wrapText="1"/>
      <protection/>
    </xf>
    <xf numFmtId="49" fontId="90" fillId="48" borderId="20" xfId="138" applyNumberFormat="1" applyFont="1" applyFill="1" applyBorder="1" applyAlignment="1">
      <alignment horizontal="center" vertical="center" wrapText="1"/>
      <protection/>
    </xf>
    <xf numFmtId="0" fontId="90" fillId="0" borderId="20" xfId="138" applyFont="1" applyBorder="1" applyAlignment="1">
      <alignment horizontal="center" vertical="center" wrapText="1"/>
      <protection/>
    </xf>
    <xf numFmtId="1" fontId="3" fillId="0" borderId="21" xfId="417" applyNumberFormat="1" applyFont="1" applyBorder="1" applyAlignment="1" applyProtection="1">
      <alignment horizontal="center" vertical="center" wrapText="1"/>
      <protection/>
    </xf>
    <xf numFmtId="14" fontId="90" fillId="0" borderId="20" xfId="0" applyNumberFormat="1" applyFont="1" applyBorder="1" applyAlignment="1">
      <alignment horizontal="center" vertical="center" wrapText="1"/>
    </xf>
    <xf numFmtId="14" fontId="90" fillId="0" borderId="24" xfId="0" applyNumberFormat="1" applyFont="1" applyBorder="1" applyAlignment="1">
      <alignment horizontal="center" vertical="center" wrapText="1"/>
    </xf>
    <xf numFmtId="0" fontId="3" fillId="0" borderId="24" xfId="136" applyFont="1" applyBorder="1" applyAlignment="1">
      <alignment horizontal="center" vertical="center" wrapText="1"/>
      <protection/>
    </xf>
    <xf numFmtId="0" fontId="3" fillId="0" borderId="24" xfId="0" applyFont="1" applyBorder="1" applyAlignment="1">
      <alignment horizontal="left" vertical="center" wrapText="1"/>
    </xf>
    <xf numFmtId="20" fontId="3" fillId="0" borderId="24" xfId="136" applyNumberFormat="1" applyFont="1" applyBorder="1" applyAlignment="1">
      <alignment horizontal="center" vertical="center" wrapText="1"/>
      <protection/>
    </xf>
    <xf numFmtId="49" fontId="3" fillId="0" borderId="24" xfId="417" applyNumberFormat="1" applyFont="1" applyFill="1" applyBorder="1" applyAlignment="1">
      <alignment horizontal="center" vertical="center" wrapText="1"/>
    </xf>
    <xf numFmtId="2" fontId="10" fillId="48" borderId="20" xfId="0" applyNumberFormat="1" applyFont="1" applyFill="1" applyBorder="1" applyAlignment="1">
      <alignment horizontal="center" vertical="center" wrapText="1"/>
    </xf>
    <xf numFmtId="179" fontId="10" fillId="48" borderId="20" xfId="0" applyNumberFormat="1" applyFont="1" applyFill="1" applyBorder="1" applyAlignment="1">
      <alignment horizontal="center" vertical="center" wrapText="1"/>
    </xf>
    <xf numFmtId="174" fontId="90" fillId="0" borderId="20" xfId="0" applyNumberFormat="1" applyFont="1" applyBorder="1" applyAlignment="1">
      <alignment horizontal="center" vertical="center" wrapText="1"/>
    </xf>
    <xf numFmtId="0" fontId="90" fillId="0" borderId="20" xfId="0" applyFont="1" applyBorder="1" applyAlignment="1">
      <alignment horizontal="left" vertical="center" wrapText="1"/>
    </xf>
    <xf numFmtId="0" fontId="90" fillId="0" borderId="20" xfId="0" applyFont="1" applyBorder="1" applyAlignment="1">
      <alignment horizontal="justify" vertical="center" wrapText="1"/>
    </xf>
    <xf numFmtId="179" fontId="90" fillId="0" borderId="20" xfId="0" applyNumberFormat="1" applyFont="1" applyBorder="1" applyAlignment="1">
      <alignment horizontal="center" vertical="center"/>
    </xf>
    <xf numFmtId="14" fontId="90" fillId="0" borderId="20" xfId="0" applyNumberFormat="1" applyFont="1" applyBorder="1" applyAlignment="1">
      <alignment horizontal="center" vertical="center"/>
    </xf>
    <xf numFmtId="1" fontId="90" fillId="0" borderId="20" xfId="0" applyNumberFormat="1" applyFont="1" applyBorder="1" applyAlignment="1">
      <alignment horizontal="center" vertical="center"/>
    </xf>
    <xf numFmtId="0" fontId="90" fillId="0" borderId="20" xfId="0" applyFont="1" applyBorder="1" applyAlignment="1">
      <alignment horizontal="center" vertical="center" wrapText="1"/>
    </xf>
    <xf numFmtId="49" fontId="3" fillId="0" borderId="20" xfId="137" applyNumberFormat="1" applyFont="1" applyBorder="1" applyAlignment="1">
      <alignment horizontal="center" vertical="center" wrapText="1"/>
      <protection/>
    </xf>
    <xf numFmtId="49" fontId="3" fillId="0" borderId="20" xfId="420" applyNumberFormat="1" applyFont="1" applyFill="1" applyBorder="1" applyAlignment="1">
      <alignment horizontal="center" vertical="center" wrapText="1"/>
    </xf>
    <xf numFmtId="0" fontId="3" fillId="0" borderId="20" xfId="137" applyFont="1" applyBorder="1" applyAlignment="1">
      <alignment horizontal="center" vertical="center" wrapText="1"/>
      <protection/>
    </xf>
    <xf numFmtId="14" fontId="89" fillId="0" borderId="20" xfId="137" applyNumberFormat="1" applyFont="1" applyBorder="1" applyAlignment="1">
      <alignment horizontal="center" vertical="center" wrapText="1"/>
      <protection/>
    </xf>
    <xf numFmtId="0" fontId="90" fillId="48" borderId="20" xfId="0" applyFont="1" applyFill="1" applyBorder="1" applyAlignment="1">
      <alignment horizontal="center" vertical="center" wrapText="1"/>
    </xf>
    <xf numFmtId="49" fontId="90" fillId="48" borderId="20" xfId="0" applyNumberFormat="1" applyFont="1" applyFill="1" applyBorder="1" applyAlignment="1">
      <alignment horizontal="center" vertical="center" wrapText="1"/>
    </xf>
    <xf numFmtId="0" fontId="90" fillId="48" borderId="20" xfId="238" applyFont="1" applyFill="1" applyBorder="1" applyAlignment="1">
      <alignment horizontal="center" vertical="center" wrapText="1"/>
      <protection/>
    </xf>
    <xf numFmtId="14" fontId="90" fillId="48" borderId="20" xfId="0" applyNumberFormat="1" applyFont="1" applyFill="1" applyBorder="1" applyAlignment="1">
      <alignment horizontal="center" vertical="center" wrapText="1"/>
    </xf>
    <xf numFmtId="20" fontId="90" fillId="48" borderId="20" xfId="0" applyNumberFormat="1" applyFont="1" applyFill="1" applyBorder="1" applyAlignment="1">
      <alignment horizontal="center" vertical="center" wrapText="1"/>
    </xf>
    <xf numFmtId="0" fontId="7" fillId="48" borderId="20" xfId="0" applyFont="1" applyFill="1" applyBorder="1" applyAlignment="1">
      <alignment horizontal="center" vertical="center" wrapText="1"/>
    </xf>
    <xf numFmtId="49" fontId="10" fillId="48" borderId="20" xfId="0" applyNumberFormat="1" applyFont="1" applyFill="1" applyBorder="1" applyAlignment="1">
      <alignment horizontal="left" vertical="top" wrapText="1"/>
    </xf>
    <xf numFmtId="14" fontId="90" fillId="0" borderId="20" xfId="0" applyNumberFormat="1" applyFont="1" applyBorder="1" applyAlignment="1">
      <alignment horizontal="center" vertical="center" wrapText="1"/>
    </xf>
    <xf numFmtId="0" fontId="90" fillId="48" borderId="20" xfId="0" applyFont="1" applyFill="1" applyBorder="1" applyAlignment="1">
      <alignment horizontal="center" vertical="center" wrapText="1"/>
    </xf>
    <xf numFmtId="49" fontId="90" fillId="48" borderId="20" xfId="0" applyNumberFormat="1" applyFont="1" applyFill="1" applyBorder="1" applyAlignment="1">
      <alignment horizontal="center" vertical="center" wrapText="1"/>
    </xf>
    <xf numFmtId="0" fontId="90" fillId="48" borderId="20" xfId="238" applyFont="1" applyFill="1" applyBorder="1" applyAlignment="1">
      <alignment horizontal="center" vertical="center" wrapText="1"/>
      <protection/>
    </xf>
    <xf numFmtId="174" fontId="3" fillId="0" borderId="19" xfId="0" applyNumberFormat="1" applyFont="1" applyBorder="1" applyAlignment="1">
      <alignment horizontal="center" vertical="center" wrapText="1"/>
    </xf>
    <xf numFmtId="1" fontId="3" fillId="0" borderId="19" xfId="413" applyNumberFormat="1" applyFont="1" applyBorder="1" applyAlignment="1" applyProtection="1">
      <alignment horizontal="center" vertical="center" wrapText="1"/>
      <protection/>
    </xf>
    <xf numFmtId="0" fontId="3" fillId="0" borderId="19" xfId="0" applyFont="1" applyBorder="1" applyAlignment="1">
      <alignment horizontal="center" vertical="center" wrapText="1"/>
    </xf>
    <xf numFmtId="14" fontId="3" fillId="0" borderId="19" xfId="0" applyNumberFormat="1" applyFont="1" applyFill="1" applyBorder="1" applyAlignment="1">
      <alignment horizontal="center" vertical="center" wrapText="1"/>
    </xf>
    <xf numFmtId="20" fontId="3" fillId="0" borderId="19" xfId="0" applyNumberFormat="1" applyFont="1" applyFill="1" applyBorder="1" applyAlignment="1">
      <alignment horizontal="center" vertical="center" wrapText="1"/>
    </xf>
    <xf numFmtId="0" fontId="3" fillId="48" borderId="19" xfId="0" applyFont="1" applyFill="1" applyBorder="1" applyAlignment="1">
      <alignment horizontal="center" vertical="center" wrapText="1"/>
    </xf>
    <xf numFmtId="14" fontId="90" fillId="48" borderId="20" xfId="0" applyNumberFormat="1" applyFont="1" applyFill="1" applyBorder="1" applyAlignment="1">
      <alignment horizontal="center" vertical="center" wrapText="1"/>
    </xf>
    <xf numFmtId="20" fontId="90" fillId="48" borderId="20" xfId="0" applyNumberFormat="1" applyFont="1" applyFill="1" applyBorder="1" applyAlignment="1">
      <alignment horizontal="center" vertical="center" wrapText="1"/>
    </xf>
    <xf numFmtId="49" fontId="10" fillId="48" borderId="20" xfId="0" applyNumberFormat="1" applyFont="1" applyFill="1" applyBorder="1" applyAlignment="1">
      <alignment horizontal="center" vertical="center" wrapText="1"/>
    </xf>
    <xf numFmtId="0" fontId="7" fillId="48" borderId="20" xfId="0" applyFont="1" applyFill="1" applyBorder="1" applyAlignment="1">
      <alignment horizontal="center" vertical="center" wrapText="1"/>
    </xf>
    <xf numFmtId="0" fontId="3" fillId="0" borderId="19" xfId="0" applyFont="1" applyFill="1" applyBorder="1" applyAlignment="1">
      <alignment horizontal="center" vertical="center" wrapText="1"/>
    </xf>
    <xf numFmtId="14" fontId="90" fillId="0" borderId="20" xfId="0" applyNumberFormat="1" applyFont="1" applyBorder="1" applyAlignment="1">
      <alignment horizontal="center" vertical="center" wrapText="1"/>
    </xf>
    <xf numFmtId="49" fontId="100" fillId="0" borderId="20" xfId="0" applyNumberFormat="1" applyFont="1" applyBorder="1" applyAlignment="1">
      <alignment horizontal="center" vertical="center"/>
    </xf>
    <xf numFmtId="14" fontId="90" fillId="0" borderId="20" xfId="0" applyNumberFormat="1" applyFont="1" applyBorder="1" applyAlignment="1">
      <alignment horizontal="center" vertical="center" wrapText="1"/>
    </xf>
    <xf numFmtId="0" fontId="94" fillId="0" borderId="41" xfId="0" applyFont="1" applyBorder="1" applyAlignment="1">
      <alignment horizontal="center" vertical="center" wrapText="1"/>
    </xf>
    <xf numFmtId="49" fontId="94" fillId="0" borderId="39" xfId="0" applyNumberFormat="1" applyFont="1" applyBorder="1" applyAlignment="1">
      <alignment horizontal="center" vertical="center" wrapText="1"/>
    </xf>
    <xf numFmtId="0" fontId="104" fillId="0" borderId="20" xfId="0" applyFont="1" applyBorder="1" applyAlignment="1">
      <alignment horizontal="center" vertical="center" wrapText="1"/>
    </xf>
    <xf numFmtId="171" fontId="92" fillId="0" borderId="20" xfId="58" applyNumberFormat="1" applyFont="1" applyBorder="1" applyAlignment="1">
      <alignment horizontal="center" vertical="center" wrapText="1"/>
      <protection/>
    </xf>
    <xf numFmtId="0" fontId="90" fillId="0" borderId="20" xfId="0" applyFont="1" applyBorder="1" applyAlignment="1">
      <alignment horizontal="center" vertical="center" wrapText="1"/>
    </xf>
    <xf numFmtId="3" fontId="90" fillId="0" borderId="20" xfId="0" applyNumberFormat="1" applyFont="1" applyBorder="1" applyAlignment="1">
      <alignment horizontal="center" vertical="center" wrapText="1"/>
    </xf>
    <xf numFmtId="14" fontId="90" fillId="0" borderId="20" xfId="137" applyNumberFormat="1" applyFont="1" applyBorder="1" applyAlignment="1">
      <alignment horizontal="center" vertical="center" wrapText="1"/>
      <protection/>
    </xf>
    <xf numFmtId="0" fontId="3" fillId="0" borderId="20" xfId="137" applyFont="1" applyBorder="1" applyAlignment="1">
      <alignment horizontal="center" vertical="center"/>
      <protection/>
    </xf>
    <xf numFmtId="49" fontId="90" fillId="0" borderId="20" xfId="137" applyNumberFormat="1" applyFont="1" applyFill="1" applyBorder="1" applyAlignment="1">
      <alignment horizontal="center" vertical="center" wrapText="1"/>
      <protection/>
    </xf>
    <xf numFmtId="14" fontId="90" fillId="0" borderId="20" xfId="137" applyNumberFormat="1" applyFont="1" applyFill="1" applyBorder="1" applyAlignment="1">
      <alignment horizontal="center" vertical="center" wrapText="1"/>
      <protection/>
    </xf>
    <xf numFmtId="20" fontId="90" fillId="0" borderId="20" xfId="137" applyNumberFormat="1" applyFont="1" applyFill="1" applyBorder="1" applyAlignment="1">
      <alignment horizontal="center" vertical="center" wrapText="1"/>
      <protection/>
    </xf>
    <xf numFmtId="0" fontId="90" fillId="0" borderId="20" xfId="137" applyFont="1" applyFill="1" applyBorder="1" applyAlignment="1">
      <alignment horizontal="center" vertical="center" wrapText="1"/>
      <protection/>
    </xf>
    <xf numFmtId="14" fontId="3" fillId="48" borderId="20" xfId="137" applyNumberFormat="1" applyFont="1" applyFill="1" applyBorder="1" applyAlignment="1">
      <alignment horizontal="center" vertical="center" wrapText="1"/>
      <protection/>
    </xf>
    <xf numFmtId="14" fontId="3" fillId="48" borderId="20" xfId="166" applyNumberFormat="1" applyFont="1" applyFill="1" applyBorder="1" applyAlignment="1">
      <alignment horizontal="center" vertical="center" wrapText="1"/>
      <protection/>
    </xf>
    <xf numFmtId="0" fontId="3" fillId="0" borderId="20" xfId="166" applyFont="1" applyBorder="1" applyAlignment="1">
      <alignment horizontal="center" vertical="center"/>
      <protection/>
    </xf>
    <xf numFmtId="49" fontId="90" fillId="0" borderId="20" xfId="166" applyNumberFormat="1" applyFont="1" applyFill="1" applyBorder="1" applyAlignment="1">
      <alignment horizontal="center" vertical="center" wrapText="1"/>
      <protection/>
    </xf>
    <xf numFmtId="0" fontId="90" fillId="0" borderId="20" xfId="166" applyFont="1" applyFill="1" applyBorder="1" applyAlignment="1">
      <alignment horizontal="center" vertical="center" wrapText="1"/>
      <protection/>
    </xf>
    <xf numFmtId="0" fontId="3" fillId="0" borderId="20" xfId="65" applyFont="1" applyFill="1" applyBorder="1" applyAlignment="1">
      <alignment horizontal="center" vertical="center" wrapText="1"/>
      <protection/>
    </xf>
    <xf numFmtId="14" fontId="90" fillId="0" borderId="20" xfId="166" applyNumberFormat="1" applyFont="1" applyFill="1" applyBorder="1" applyAlignment="1">
      <alignment horizontal="center" vertical="center" wrapText="1"/>
      <protection/>
    </xf>
    <xf numFmtId="20" fontId="90" fillId="0" borderId="20" xfId="166" applyNumberFormat="1" applyFont="1" applyFill="1" applyBorder="1" applyAlignment="1">
      <alignment horizontal="center" vertical="center" wrapText="1"/>
      <protection/>
    </xf>
    <xf numFmtId="0" fontId="90" fillId="0" borderId="20" xfId="58" applyFont="1" applyFill="1" applyBorder="1" applyAlignment="1">
      <alignment horizontal="center" vertical="center" wrapText="1"/>
      <protection/>
    </xf>
    <xf numFmtId="49" fontId="90" fillId="0" borderId="20" xfId="448" applyNumberFormat="1" applyFont="1" applyBorder="1" applyAlignment="1">
      <alignment horizontal="center" vertical="center" wrapText="1"/>
    </xf>
    <xf numFmtId="2" fontId="90" fillId="0" borderId="20" xfId="0" applyNumberFormat="1" applyFont="1" applyFill="1" applyBorder="1" applyAlignment="1">
      <alignment horizontal="center" vertical="center" wrapText="1"/>
    </xf>
    <xf numFmtId="0" fontId="89" fillId="0" borderId="20" xfId="0" applyFont="1" applyBorder="1" applyAlignment="1">
      <alignment horizontal="center" wrapText="1"/>
    </xf>
    <xf numFmtId="0" fontId="3" fillId="0" borderId="21" xfId="137" applyFont="1" applyFill="1" applyBorder="1" applyAlignment="1">
      <alignment horizontal="center" vertical="center" wrapText="1"/>
      <protection/>
    </xf>
    <xf numFmtId="0" fontId="3" fillId="48" borderId="21" xfId="137" applyFont="1" applyFill="1" applyBorder="1" applyAlignment="1">
      <alignment horizontal="center" vertical="center" wrapText="1"/>
      <protection/>
    </xf>
    <xf numFmtId="20" fontId="3" fillId="0" borderId="21" xfId="137" applyNumberFormat="1" applyFont="1" applyFill="1" applyBorder="1" applyAlignment="1">
      <alignment horizontal="center" vertical="center" wrapText="1"/>
      <protection/>
    </xf>
    <xf numFmtId="14" fontId="3" fillId="0" borderId="21" xfId="137" applyNumberFormat="1" applyFont="1" applyFill="1" applyBorder="1" applyAlignment="1">
      <alignment horizontal="center" vertical="center" wrapText="1"/>
      <protection/>
    </xf>
    <xf numFmtId="0" fontId="3" fillId="0" borderId="21" xfId="137" applyFont="1" applyBorder="1" applyAlignment="1">
      <alignment horizontal="center" vertical="center" wrapText="1"/>
      <protection/>
    </xf>
    <xf numFmtId="49" fontId="3" fillId="0" borderId="21" xfId="420" applyNumberFormat="1" applyFont="1" applyBorder="1" applyAlignment="1" applyProtection="1">
      <alignment horizontal="center" vertical="center" wrapText="1"/>
      <protection/>
    </xf>
    <xf numFmtId="174" fontId="3" fillId="0" borderId="21" xfId="137" applyNumberFormat="1" applyFont="1" applyBorder="1" applyAlignment="1">
      <alignment horizontal="center" vertical="center" wrapText="1"/>
      <protection/>
    </xf>
    <xf numFmtId="14" fontId="90" fillId="48" borderId="20" xfId="137" applyNumberFormat="1" applyFont="1" applyFill="1" applyBorder="1" applyAlignment="1">
      <alignment horizontal="center" vertical="center" wrapText="1"/>
      <protection/>
    </xf>
    <xf numFmtId="0" fontId="89" fillId="0" borderId="20" xfId="0" applyFont="1" applyBorder="1" applyAlignment="1">
      <alignment horizontal="center" vertical="center" wrapText="1"/>
    </xf>
    <xf numFmtId="174" fontId="89" fillId="0" borderId="20" xfId="0" applyNumberFormat="1" applyFont="1" applyBorder="1" applyAlignment="1">
      <alignment horizontal="center" vertical="center" wrapText="1"/>
    </xf>
    <xf numFmtId="49" fontId="89" fillId="48" borderId="20" xfId="0" applyNumberFormat="1" applyFont="1" applyFill="1" applyBorder="1" applyAlignment="1">
      <alignment horizontal="center" vertical="center" wrapText="1"/>
    </xf>
    <xf numFmtId="0" fontId="106" fillId="0" borderId="20" xfId="0" applyFont="1" applyBorder="1" applyAlignment="1">
      <alignment horizontal="center" vertical="center" wrapText="1"/>
    </xf>
    <xf numFmtId="0" fontId="89" fillId="0" borderId="20" xfId="0" applyFont="1" applyFill="1" applyBorder="1" applyAlignment="1">
      <alignment horizontal="center" vertical="center" wrapText="1"/>
    </xf>
    <xf numFmtId="49" fontId="89" fillId="0" borderId="20" xfId="0" applyNumberFormat="1" applyFont="1" applyFill="1" applyBorder="1" applyAlignment="1">
      <alignment horizontal="center" vertical="center" wrapText="1"/>
    </xf>
    <xf numFmtId="14" fontId="89" fillId="0" borderId="20" xfId="0" applyNumberFormat="1" applyFont="1" applyFill="1" applyBorder="1" applyAlignment="1">
      <alignment horizontal="center" vertical="center" wrapText="1"/>
    </xf>
    <xf numFmtId="20" fontId="89" fillId="0" borderId="20" xfId="0" applyNumberFormat="1" applyFont="1" applyFill="1" applyBorder="1" applyAlignment="1">
      <alignment horizontal="center" vertical="center" wrapText="1"/>
    </xf>
    <xf numFmtId="171" fontId="105" fillId="0" borderId="20" xfId="58" applyNumberFormat="1" applyFont="1" applyBorder="1" applyAlignment="1">
      <alignment horizontal="center" vertical="center" wrapText="1"/>
      <protection/>
    </xf>
    <xf numFmtId="0" fontId="90" fillId="0" borderId="20" xfId="137" applyFont="1" applyBorder="1" applyAlignment="1">
      <alignment horizontal="center" vertical="center" wrapText="1"/>
      <protection/>
    </xf>
    <xf numFmtId="49" fontId="89" fillId="0" borderId="20" xfId="137" applyNumberFormat="1" applyFont="1" applyBorder="1" applyAlignment="1">
      <alignment horizontal="center" vertical="center" wrapText="1"/>
      <protection/>
    </xf>
    <xf numFmtId="49" fontId="3" fillId="48" borderId="20" xfId="137" applyNumberFormat="1" applyFont="1" applyFill="1" applyBorder="1" applyAlignment="1">
      <alignment vertical="center" wrapText="1"/>
      <protection/>
    </xf>
    <xf numFmtId="0" fontId="90" fillId="0" borderId="29" xfId="238" applyFont="1" applyBorder="1" applyAlignment="1">
      <alignment horizontal="center" vertical="center" wrapText="1"/>
      <protection/>
    </xf>
    <xf numFmtId="0" fontId="3" fillId="0" borderId="26" xfId="137" applyFont="1" applyFill="1" applyBorder="1" applyAlignment="1">
      <alignment horizontal="center" vertical="center" wrapText="1"/>
      <protection/>
    </xf>
    <xf numFmtId="174" fontId="90" fillId="0" borderId="0" xfId="137" applyNumberFormat="1" applyFont="1" applyAlignment="1">
      <alignment horizontal="center" vertical="center"/>
      <protection/>
    </xf>
    <xf numFmtId="0" fontId="94" fillId="0" borderId="20" xfId="238" applyNumberFormat="1" applyFont="1" applyFill="1" applyBorder="1" applyAlignment="1">
      <alignment horizontal="left" vertical="center" wrapText="1"/>
      <protection/>
    </xf>
    <xf numFmtId="14" fontId="89" fillId="0" borderId="20" xfId="0" applyNumberFormat="1" applyFont="1" applyBorder="1" applyAlignment="1">
      <alignment horizontal="center" vertical="center"/>
    </xf>
    <xf numFmtId="0" fontId="89" fillId="0" borderId="20" xfId="0" applyFont="1" applyBorder="1" applyAlignment="1">
      <alignment horizontal="justify" vertical="center"/>
    </xf>
    <xf numFmtId="0" fontId="89" fillId="0" borderId="20" xfId="0" applyFont="1" applyBorder="1" applyAlignment="1">
      <alignment horizontal="center" vertical="center" wrapText="1"/>
    </xf>
    <xf numFmtId="174" fontId="90" fillId="0" borderId="20" xfId="0" applyNumberFormat="1" applyFont="1" applyBorder="1" applyAlignment="1">
      <alignment horizontal="center" vertical="center" wrapText="1"/>
    </xf>
    <xf numFmtId="0" fontId="90" fillId="0" borderId="20" xfId="0" applyFont="1" applyBorder="1" applyAlignment="1">
      <alignment horizontal="center" vertical="center" wrapText="1"/>
    </xf>
    <xf numFmtId="14" fontId="90" fillId="0" borderId="20" xfId="0" applyNumberFormat="1" applyFont="1" applyBorder="1" applyAlignment="1">
      <alignment horizontal="center" vertical="center" wrapText="1"/>
    </xf>
    <xf numFmtId="14" fontId="90" fillId="48" borderId="20" xfId="0" applyNumberFormat="1" applyFont="1" applyFill="1" applyBorder="1" applyAlignment="1">
      <alignment horizontal="center" vertical="center" wrapText="1"/>
    </xf>
    <xf numFmtId="20" fontId="90" fillId="48" borderId="20" xfId="0" applyNumberFormat="1" applyFont="1" applyFill="1" applyBorder="1" applyAlignment="1">
      <alignment horizontal="center" vertical="center" wrapText="1"/>
    </xf>
    <xf numFmtId="0" fontId="89" fillId="0" borderId="20" xfId="0" applyFont="1" applyBorder="1" applyAlignment="1">
      <alignment vertical="center" wrapText="1"/>
    </xf>
    <xf numFmtId="1" fontId="89" fillId="0" borderId="20" xfId="0" applyNumberFormat="1" applyFont="1" applyBorder="1" applyAlignment="1">
      <alignment horizontal="center" vertical="center" wrapText="1"/>
    </xf>
    <xf numFmtId="49" fontId="90" fillId="48" borderId="20" xfId="0" applyNumberFormat="1" applyFont="1" applyFill="1" applyBorder="1" applyAlignment="1">
      <alignment horizontal="center" vertical="center" wrapText="1"/>
    </xf>
    <xf numFmtId="49" fontId="90" fillId="0" borderId="20" xfId="0" applyNumberFormat="1" applyFont="1" applyBorder="1" applyAlignment="1">
      <alignment horizontal="center" vertical="center" wrapText="1"/>
    </xf>
    <xf numFmtId="1" fontId="90" fillId="0" borderId="20" xfId="0" applyNumberFormat="1" applyFont="1" applyBorder="1" applyAlignment="1">
      <alignment horizontal="center" vertical="center" wrapText="1"/>
    </xf>
    <xf numFmtId="2" fontId="90" fillId="0" borderId="20" xfId="0" applyNumberFormat="1" applyFont="1" applyFill="1" applyBorder="1" applyAlignment="1">
      <alignment horizontal="center" vertical="center" wrapText="1"/>
    </xf>
    <xf numFmtId="0" fontId="90" fillId="48" borderId="20" xfId="0" applyFont="1" applyFill="1" applyBorder="1" applyAlignment="1">
      <alignment horizontal="center" vertical="center" wrapText="1"/>
    </xf>
    <xf numFmtId="14" fontId="90" fillId="0" borderId="20" xfId="0" applyNumberFormat="1" applyFont="1" applyFill="1" applyBorder="1" applyAlignment="1">
      <alignment horizontal="center" vertical="center" wrapText="1"/>
    </xf>
    <xf numFmtId="174" fontId="90" fillId="0" borderId="20" xfId="0" applyNumberFormat="1" applyFont="1" applyBorder="1" applyAlignment="1">
      <alignment horizontal="center" vertical="center"/>
    </xf>
    <xf numFmtId="49" fontId="89" fillId="48" borderId="20" xfId="0" applyNumberFormat="1" applyFont="1" applyFill="1" applyBorder="1" applyAlignment="1">
      <alignment horizontal="center" vertical="center" wrapText="1"/>
    </xf>
    <xf numFmtId="0" fontId="90" fillId="47" borderId="20" xfId="0" applyFont="1" applyFill="1" applyBorder="1" applyAlignment="1">
      <alignment horizontal="center" vertical="center" wrapText="1"/>
    </xf>
    <xf numFmtId="12" fontId="90" fillId="0" borderId="20" xfId="417" applyNumberFormat="1" applyFont="1" applyFill="1" applyBorder="1" applyAlignment="1">
      <alignment horizontal="center" vertical="center" wrapText="1"/>
    </xf>
    <xf numFmtId="20" fontId="90" fillId="0" borderId="20" xfId="136" applyNumberFormat="1" applyFont="1" applyBorder="1" applyAlignment="1">
      <alignment horizontal="center" vertical="center" wrapText="1"/>
      <protection/>
    </xf>
    <xf numFmtId="0" fontId="90" fillId="0" borderId="20" xfId="136" applyFont="1" applyBorder="1" applyAlignment="1">
      <alignment horizontal="center" vertical="center" wrapText="1"/>
      <protection/>
    </xf>
    <xf numFmtId="1" fontId="90" fillId="0" borderId="20" xfId="417" applyNumberFormat="1" applyFont="1" applyBorder="1" applyAlignment="1" applyProtection="1">
      <alignment horizontal="center" vertical="center" wrapText="1"/>
      <protection/>
    </xf>
    <xf numFmtId="20" fontId="90" fillId="0" borderId="20" xfId="0" applyNumberFormat="1" applyFont="1" applyFill="1" applyBorder="1" applyAlignment="1">
      <alignment horizontal="center" vertical="center" wrapText="1"/>
    </xf>
    <xf numFmtId="0" fontId="90" fillId="0" borderId="20" xfId="0" applyFont="1" applyFill="1" applyBorder="1" applyAlignment="1">
      <alignment horizontal="left" vertical="center" wrapText="1"/>
    </xf>
    <xf numFmtId="49" fontId="90" fillId="0" borderId="20" xfId="137" applyNumberFormat="1" applyFont="1" applyBorder="1" applyAlignment="1">
      <alignment horizontal="center" vertical="center" wrapText="1"/>
      <protection/>
    </xf>
    <xf numFmtId="0" fontId="90" fillId="0" borderId="20" xfId="137" applyFont="1" applyBorder="1" applyAlignment="1">
      <alignment horizontal="left" vertical="top" wrapText="1"/>
      <protection/>
    </xf>
    <xf numFmtId="174" fontId="90" fillId="0" borderId="20" xfId="137" applyNumberFormat="1" applyFont="1" applyBorder="1" applyAlignment="1">
      <alignment horizontal="left" vertical="top" wrapText="1"/>
      <protection/>
    </xf>
    <xf numFmtId="0" fontId="90" fillId="0" borderId="20" xfId="137" applyFont="1" applyBorder="1" applyAlignment="1">
      <alignment horizontal="justify" vertical="top" wrapText="1"/>
      <protection/>
    </xf>
    <xf numFmtId="0" fontId="90" fillId="0" borderId="20" xfId="138" applyFont="1" applyBorder="1" applyAlignment="1">
      <alignment horizontal="center" vertical="center" wrapText="1"/>
      <protection/>
    </xf>
    <xf numFmtId="174" fontId="10" fillId="0" borderId="20" xfId="138" applyNumberFormat="1" applyFont="1" applyBorder="1" applyAlignment="1">
      <alignment horizontal="center" vertical="center"/>
      <protection/>
    </xf>
    <xf numFmtId="49" fontId="90" fillId="48" borderId="20" xfId="138" applyNumberFormat="1" applyFont="1" applyFill="1" applyBorder="1" applyAlignment="1">
      <alignment horizontal="center" vertical="center" wrapText="1"/>
      <protection/>
    </xf>
    <xf numFmtId="14" fontId="90" fillId="48" borderId="20" xfId="138" applyNumberFormat="1" applyFont="1" applyFill="1" applyBorder="1" applyAlignment="1">
      <alignment horizontal="center" vertical="center" wrapText="1"/>
      <protection/>
    </xf>
    <xf numFmtId="20" fontId="90" fillId="0" borderId="20" xfId="137" applyNumberFormat="1" applyFont="1" applyBorder="1" applyAlignment="1">
      <alignment horizontal="center" vertical="center" wrapText="1"/>
      <protection/>
    </xf>
    <xf numFmtId="14" fontId="91" fillId="0" borderId="20" xfId="463" applyNumberFormat="1" applyFont="1" applyBorder="1" applyAlignment="1" applyProtection="1">
      <alignment horizontal="center" vertical="center" wrapText="1"/>
      <protection/>
    </xf>
    <xf numFmtId="43" fontId="91" fillId="0" borderId="20" xfId="463" applyFont="1" applyBorder="1" applyAlignment="1" applyProtection="1">
      <alignment horizontal="center" vertical="center" wrapText="1"/>
      <protection/>
    </xf>
    <xf numFmtId="174" fontId="3" fillId="49" borderId="20" xfId="463" applyNumberFormat="1" applyFont="1" applyFill="1" applyBorder="1" applyAlignment="1" applyProtection="1">
      <alignment horizontal="center" vertical="center"/>
      <protection/>
    </xf>
    <xf numFmtId="183" fontId="91" fillId="0" borderId="20" xfId="463" applyNumberFormat="1" applyFont="1" applyBorder="1" applyAlignment="1" applyProtection="1">
      <alignment horizontal="center" vertical="center" wrapText="1"/>
      <protection/>
    </xf>
    <xf numFmtId="0" fontId="89" fillId="0" borderId="20" xfId="0" applyFont="1" applyBorder="1" applyAlignment="1">
      <alignment horizontal="center" vertical="center" wrapText="1"/>
    </xf>
    <xf numFmtId="0" fontId="112" fillId="0" borderId="20" xfId="98" applyFont="1" applyBorder="1" applyAlignment="1" applyProtection="1">
      <alignment horizontal="center" vertical="center" wrapText="1"/>
      <protection/>
    </xf>
    <xf numFmtId="14" fontId="89" fillId="0" borderId="20" xfId="0" applyNumberFormat="1" applyFont="1" applyBorder="1" applyAlignment="1">
      <alignment horizontal="center" vertical="center" wrapText="1"/>
    </xf>
    <xf numFmtId="174" fontId="90" fillId="0" borderId="20" xfId="0" applyNumberFormat="1" applyFont="1" applyBorder="1" applyAlignment="1">
      <alignment horizontal="center" vertical="center"/>
    </xf>
    <xf numFmtId="0" fontId="90" fillId="0" borderId="20" xfId="0" applyFont="1" applyBorder="1" applyAlignment="1">
      <alignment horizontal="center" vertical="center" wrapText="1"/>
    </xf>
    <xf numFmtId="49" fontId="90" fillId="48" borderId="20" xfId="0" applyNumberFormat="1" applyFont="1" applyFill="1" applyBorder="1" applyAlignment="1">
      <alignment horizontal="center" vertical="center" wrapText="1"/>
    </xf>
    <xf numFmtId="20" fontId="90" fillId="48" borderId="20" xfId="0" applyNumberFormat="1" applyFont="1" applyFill="1" applyBorder="1" applyAlignment="1">
      <alignment horizontal="center" vertical="center" wrapText="1"/>
    </xf>
    <xf numFmtId="20" fontId="90" fillId="0" borderId="20" xfId="0" applyNumberFormat="1" applyFont="1" applyBorder="1" applyAlignment="1">
      <alignment horizontal="center" vertical="center" wrapText="1"/>
    </xf>
    <xf numFmtId="0" fontId="89" fillId="0" borderId="20" xfId="0" applyFont="1" applyBorder="1" applyAlignment="1">
      <alignment horizontal="center" vertical="center" wrapText="1"/>
    </xf>
    <xf numFmtId="14" fontId="89" fillId="0" borderId="20" xfId="0" applyNumberFormat="1" applyFont="1" applyBorder="1" applyAlignment="1">
      <alignment horizontal="center" vertical="center" wrapText="1"/>
    </xf>
    <xf numFmtId="0" fontId="90" fillId="0" borderId="20" xfId="0" applyFont="1" applyBorder="1" applyAlignment="1">
      <alignment horizontal="center" vertical="center" wrapText="1"/>
    </xf>
    <xf numFmtId="20" fontId="90" fillId="0" borderId="20" xfId="0" applyNumberFormat="1" applyFont="1" applyBorder="1" applyAlignment="1">
      <alignment horizontal="center" vertical="center" wrapText="1"/>
    </xf>
    <xf numFmtId="14" fontId="89" fillId="0" borderId="20" xfId="0" applyNumberFormat="1" applyFont="1" applyBorder="1" applyAlignment="1">
      <alignment horizontal="center" vertical="center"/>
    </xf>
    <xf numFmtId="49" fontId="89" fillId="0" borderId="20" xfId="435" applyNumberFormat="1" applyFont="1" applyBorder="1" applyAlignment="1">
      <alignment horizontal="center" vertical="center"/>
    </xf>
    <xf numFmtId="49" fontId="90" fillId="0" borderId="20" xfId="0" applyNumberFormat="1" applyFont="1" applyBorder="1" applyAlignment="1">
      <alignment horizontal="center" vertical="center" wrapText="1"/>
    </xf>
    <xf numFmtId="14" fontId="3" fillId="0" borderId="20" xfId="0" applyNumberFormat="1" applyFont="1" applyBorder="1" applyAlignment="1">
      <alignment horizontal="center" vertical="center"/>
    </xf>
    <xf numFmtId="179" fontId="90" fillId="0" borderId="20" xfId="0" applyNumberFormat="1" applyFont="1" applyBorder="1" applyAlignment="1">
      <alignment horizontal="center" vertical="center" wrapText="1"/>
    </xf>
    <xf numFmtId="0" fontId="90" fillId="0" borderId="20" xfId="137" applyFont="1" applyFill="1" applyBorder="1" applyAlignment="1">
      <alignment horizontal="center" vertical="center" wrapText="1"/>
      <protection/>
    </xf>
    <xf numFmtId="49" fontId="91" fillId="0" borderId="20" xfId="59" applyNumberFormat="1" applyFont="1" applyBorder="1" applyAlignment="1">
      <alignment horizontal="center" vertical="center" wrapText="1"/>
      <protection/>
    </xf>
    <xf numFmtId="0" fontId="91" fillId="0" borderId="20" xfId="59" applyFont="1" applyBorder="1" applyAlignment="1">
      <alignment horizontal="center" vertical="center" wrapText="1"/>
      <protection/>
    </xf>
    <xf numFmtId="0" fontId="90" fillId="0" borderId="20" xfId="137" applyFont="1" applyBorder="1" applyAlignment="1">
      <alignment horizontal="center" vertical="center" wrapText="1"/>
      <protection/>
    </xf>
    <xf numFmtId="174" fontId="90" fillId="0" borderId="20" xfId="137" applyNumberFormat="1" applyFont="1" applyBorder="1" applyAlignment="1">
      <alignment horizontal="center" vertical="center" wrapText="1"/>
      <protection/>
    </xf>
    <xf numFmtId="0" fontId="90" fillId="0" borderId="20" xfId="137" applyFont="1" applyBorder="1" applyAlignment="1">
      <alignment horizontal="justify" vertical="center" wrapText="1"/>
      <protection/>
    </xf>
    <xf numFmtId="14" fontId="90" fillId="0" borderId="20" xfId="137" applyNumberFormat="1" applyFont="1" applyBorder="1" applyAlignment="1">
      <alignment horizontal="center" vertical="center"/>
      <protection/>
    </xf>
    <xf numFmtId="20" fontId="90" fillId="0" borderId="20" xfId="137" applyNumberFormat="1" applyFont="1" applyBorder="1" applyAlignment="1">
      <alignment horizontal="center" vertical="center"/>
      <protection/>
    </xf>
    <xf numFmtId="14" fontId="90" fillId="0" borderId="20" xfId="137" applyNumberFormat="1" applyFont="1" applyBorder="1" applyAlignment="1">
      <alignment horizontal="center" vertical="center" wrapText="1"/>
      <protection/>
    </xf>
    <xf numFmtId="0" fontId="90" fillId="0" borderId="20" xfId="0" applyFont="1" applyFill="1" applyBorder="1" applyAlignment="1">
      <alignment horizontal="center" vertical="center" wrapText="1"/>
    </xf>
    <xf numFmtId="14" fontId="90" fillId="48" borderId="20" xfId="0" applyNumberFormat="1" applyFont="1" applyFill="1" applyBorder="1" applyAlignment="1">
      <alignment horizontal="center" vertical="center" wrapText="1"/>
    </xf>
    <xf numFmtId="1" fontId="90" fillId="0" borderId="20" xfId="0" applyNumberFormat="1" applyFont="1" applyBorder="1" applyAlignment="1">
      <alignment horizontal="center" vertical="center" wrapText="1"/>
    </xf>
    <xf numFmtId="174" fontId="90" fillId="0" borderId="20" xfId="0" applyNumberFormat="1" applyFont="1" applyBorder="1" applyAlignment="1">
      <alignment horizontal="center" vertical="center" wrapText="1"/>
    </xf>
    <xf numFmtId="49" fontId="91" fillId="0" borderId="20" xfId="59" applyNumberFormat="1" applyFont="1" applyBorder="1" applyAlignment="1">
      <alignment horizontal="center" vertical="center" wrapText="1"/>
      <protection/>
    </xf>
    <xf numFmtId="0" fontId="91" fillId="0" borderId="20" xfId="59" applyFont="1" applyBorder="1" applyAlignment="1">
      <alignment horizontal="center" vertical="center" wrapText="1"/>
      <protection/>
    </xf>
    <xf numFmtId="1" fontId="90" fillId="0" borderId="20" xfId="0" applyNumberFormat="1" applyFont="1" applyFill="1" applyBorder="1" applyAlignment="1">
      <alignment horizontal="center" vertical="center"/>
    </xf>
    <xf numFmtId="0" fontId="90" fillId="0" borderId="20" xfId="137" applyFont="1" applyBorder="1" applyAlignment="1">
      <alignment horizontal="center" vertical="center" wrapText="1"/>
      <protection/>
    </xf>
    <xf numFmtId="174" fontId="90" fillId="0" borderId="20" xfId="137" applyNumberFormat="1" applyFont="1" applyBorder="1" applyAlignment="1">
      <alignment horizontal="center" vertical="center" wrapText="1"/>
      <protection/>
    </xf>
    <xf numFmtId="14" fontId="90" fillId="0" borderId="20" xfId="137" applyNumberFormat="1" applyFont="1" applyBorder="1" applyAlignment="1">
      <alignment horizontal="center" vertical="center"/>
      <protection/>
    </xf>
    <xf numFmtId="20" fontId="90" fillId="0" borderId="20" xfId="137" applyNumberFormat="1" applyFont="1" applyBorder="1" applyAlignment="1">
      <alignment horizontal="center" vertical="center"/>
      <protection/>
    </xf>
    <xf numFmtId="14" fontId="90" fillId="0" borderId="20" xfId="137" applyNumberFormat="1" applyFont="1" applyBorder="1" applyAlignment="1">
      <alignment horizontal="center" vertical="center" wrapText="1"/>
      <protection/>
    </xf>
    <xf numFmtId="0" fontId="90" fillId="0" borderId="20" xfId="137" applyFont="1" applyFill="1" applyBorder="1" applyAlignment="1">
      <alignment horizontal="center" vertical="center" wrapText="1"/>
      <protection/>
    </xf>
    <xf numFmtId="49" fontId="91" fillId="0" borderId="20" xfId="59" applyNumberFormat="1" applyFont="1" applyBorder="1" applyAlignment="1">
      <alignment horizontal="center" vertical="center" wrapText="1"/>
      <protection/>
    </xf>
    <xf numFmtId="0" fontId="91" fillId="0" borderId="20" xfId="59" applyFont="1" applyBorder="1" applyAlignment="1">
      <alignment horizontal="center" vertical="center" wrapText="1"/>
      <protection/>
    </xf>
    <xf numFmtId="14" fontId="3" fillId="48" borderId="20" xfId="137" applyNumberFormat="1" applyFont="1" applyFill="1" applyBorder="1" applyAlignment="1">
      <alignment horizontal="center" vertical="center" wrapText="1"/>
      <protection/>
    </xf>
    <xf numFmtId="0" fontId="90" fillId="48" borderId="20" xfId="137" applyFont="1" applyFill="1" applyBorder="1" applyAlignment="1">
      <alignment horizontal="center" vertical="center" wrapText="1"/>
      <protection/>
    </xf>
    <xf numFmtId="0" fontId="91" fillId="48" borderId="20" xfId="59" applyFont="1" applyFill="1" applyBorder="1" applyAlignment="1">
      <alignment horizontal="center" vertical="center" wrapText="1"/>
      <protection/>
    </xf>
    <xf numFmtId="20" fontId="3" fillId="48" borderId="20" xfId="137" applyNumberFormat="1" applyFont="1" applyFill="1" applyBorder="1" applyAlignment="1">
      <alignment horizontal="center" vertical="center" wrapText="1"/>
      <protection/>
    </xf>
    <xf numFmtId="0" fontId="10" fillId="48" borderId="20" xfId="137" applyFont="1" applyFill="1" applyBorder="1" applyAlignment="1">
      <alignment horizontal="center" vertical="center" wrapText="1"/>
      <protection/>
    </xf>
    <xf numFmtId="14" fontId="90" fillId="48" borderId="20" xfId="137" applyNumberFormat="1" applyFont="1" applyFill="1" applyBorder="1" applyAlignment="1">
      <alignment horizontal="center" vertical="center" wrapText="1"/>
      <protection/>
    </xf>
    <xf numFmtId="0" fontId="3" fillId="48" borderId="20" xfId="137" applyFont="1" applyFill="1" applyBorder="1" applyAlignment="1">
      <alignment horizontal="center" vertical="center" wrapText="1"/>
      <protection/>
    </xf>
    <xf numFmtId="174" fontId="3" fillId="48" borderId="20" xfId="137" applyNumberFormat="1" applyFont="1" applyFill="1" applyBorder="1" applyAlignment="1">
      <alignment horizontal="center" vertical="center"/>
      <protection/>
    </xf>
    <xf numFmtId="14" fontId="90" fillId="48" borderId="20" xfId="0" applyNumberFormat="1" applyFont="1" applyFill="1" applyBorder="1" applyAlignment="1">
      <alignment horizontal="center" vertical="center" wrapText="1"/>
    </xf>
    <xf numFmtId="20" fontId="90" fillId="48" borderId="20" xfId="0" applyNumberFormat="1" applyFont="1" applyFill="1" applyBorder="1" applyAlignment="1">
      <alignment horizontal="center" vertical="center" wrapText="1"/>
    </xf>
    <xf numFmtId="0" fontId="7" fillId="48" borderId="20" xfId="0" applyFont="1" applyFill="1" applyBorder="1" applyAlignment="1">
      <alignment horizontal="center" vertical="center" wrapText="1"/>
    </xf>
    <xf numFmtId="49" fontId="90" fillId="0" borderId="20" xfId="0" applyNumberFormat="1" applyFont="1" applyFill="1" applyBorder="1" applyAlignment="1">
      <alignment horizontal="center" vertical="center" wrapText="1"/>
    </xf>
    <xf numFmtId="0" fontId="90" fillId="0" borderId="20" xfId="0" applyFont="1" applyFill="1" applyBorder="1" applyAlignment="1">
      <alignment horizontal="center" vertical="center" wrapText="1"/>
    </xf>
    <xf numFmtId="0" fontId="3" fillId="0" borderId="20" xfId="59" applyFont="1" applyFill="1" applyBorder="1" applyAlignment="1">
      <alignment horizontal="center" vertical="center" wrapText="1"/>
      <protection/>
    </xf>
    <xf numFmtId="14" fontId="90" fillId="0" borderId="20" xfId="0" applyNumberFormat="1" applyFont="1" applyFill="1" applyBorder="1" applyAlignment="1">
      <alignment horizontal="center" vertical="center" wrapText="1"/>
    </xf>
    <xf numFmtId="0" fontId="90" fillId="0" borderId="20" xfId="0" applyFont="1" applyFill="1" applyBorder="1" applyAlignment="1">
      <alignment horizontal="center" vertical="center" wrapText="1"/>
    </xf>
    <xf numFmtId="14" fontId="90" fillId="0" borderId="20" xfId="0" applyNumberFormat="1" applyFont="1" applyFill="1" applyBorder="1" applyAlignment="1">
      <alignment horizontal="center" vertical="center" wrapText="1"/>
    </xf>
    <xf numFmtId="20" fontId="90" fillId="0" borderId="20" xfId="0" applyNumberFormat="1" applyFont="1" applyFill="1" applyBorder="1" applyAlignment="1">
      <alignment horizontal="center" vertical="center" wrapText="1"/>
    </xf>
    <xf numFmtId="0" fontId="90" fillId="48" borderId="20" xfId="0" applyFont="1" applyFill="1" applyBorder="1" applyAlignment="1">
      <alignment horizontal="center" vertical="center" wrapText="1"/>
    </xf>
    <xf numFmtId="174" fontId="90" fillId="0" borderId="20" xfId="0" applyNumberFormat="1" applyFont="1" applyFill="1" applyBorder="1" applyAlignment="1">
      <alignment horizontal="center" vertical="center" wrapText="1"/>
    </xf>
    <xf numFmtId="49" fontId="10" fillId="48" borderId="20" xfId="0" applyNumberFormat="1" applyFont="1" applyFill="1" applyBorder="1" applyAlignment="1">
      <alignment horizontal="center" vertical="center" wrapText="1"/>
    </xf>
    <xf numFmtId="174" fontId="90" fillId="0" borderId="20" xfId="0" applyNumberFormat="1" applyFont="1" applyFill="1" applyBorder="1" applyAlignment="1" quotePrefix="1">
      <alignment horizontal="center" vertical="center" wrapText="1"/>
    </xf>
    <xf numFmtId="0" fontId="90" fillId="0" borderId="20" xfId="238" applyFont="1" applyBorder="1" applyAlignment="1">
      <alignment horizontal="center" vertical="center" wrapText="1"/>
      <protection/>
    </xf>
    <xf numFmtId="0" fontId="90" fillId="0" borderId="20" xfId="0" applyFont="1" applyBorder="1" applyAlignment="1">
      <alignment horizontal="center" vertical="center" wrapText="1"/>
    </xf>
    <xf numFmtId="1" fontId="90" fillId="0" borderId="20" xfId="0" applyNumberFormat="1" applyFont="1" applyBorder="1" applyAlignment="1">
      <alignment horizontal="center" vertical="center" wrapText="1"/>
    </xf>
    <xf numFmtId="49" fontId="90" fillId="0" borderId="20" xfId="0" applyNumberFormat="1" applyFont="1" applyBorder="1" applyAlignment="1">
      <alignment horizontal="center" vertical="center" wrapText="1"/>
    </xf>
    <xf numFmtId="0" fontId="90" fillId="0" borderId="20" xfId="0" applyFont="1" applyBorder="1" applyAlignment="1">
      <alignment horizontal="left" vertical="center" wrapText="1"/>
    </xf>
    <xf numFmtId="14" fontId="90" fillId="0" borderId="20" xfId="0" applyNumberFormat="1" applyFont="1" applyBorder="1" applyAlignment="1">
      <alignment horizontal="center" vertical="center" wrapText="1"/>
    </xf>
    <xf numFmtId="0" fontId="90" fillId="0" borderId="20" xfId="0" applyFont="1" applyBorder="1" applyAlignment="1">
      <alignment vertical="center" wrapText="1"/>
    </xf>
    <xf numFmtId="0" fontId="90" fillId="0" borderId="20" xfId="0" applyFont="1" applyBorder="1" applyAlignment="1">
      <alignment horizontal="center" vertical="center"/>
    </xf>
    <xf numFmtId="0" fontId="10" fillId="0" borderId="21" xfId="50" applyFont="1" applyBorder="1" applyAlignment="1">
      <alignment horizontal="center" vertical="center" wrapText="1"/>
      <protection/>
    </xf>
    <xf numFmtId="14" fontId="90" fillId="0" borderId="20" xfId="0" applyNumberFormat="1" applyFont="1" applyBorder="1" applyAlignment="1">
      <alignment horizontal="center" vertical="center"/>
    </xf>
    <xf numFmtId="20" fontId="90" fillId="0" borderId="20" xfId="0" applyNumberFormat="1" applyFont="1" applyBorder="1" applyAlignment="1">
      <alignment horizontal="center" vertical="center" wrapText="1"/>
    </xf>
    <xf numFmtId="0" fontId="90" fillId="0" borderId="29" xfId="0" applyFont="1" applyBorder="1" applyAlignment="1">
      <alignment vertical="center" wrapText="1"/>
    </xf>
    <xf numFmtId="0" fontId="91" fillId="0" borderId="20" xfId="0" applyFont="1" applyBorder="1" applyAlignment="1">
      <alignment horizontal="center" vertical="center" wrapText="1"/>
    </xf>
    <xf numFmtId="14" fontId="90" fillId="0" borderId="23" xfId="0" applyNumberFormat="1" applyFont="1" applyBorder="1" applyAlignment="1">
      <alignment horizontal="center" vertical="center"/>
    </xf>
    <xf numFmtId="49" fontId="3" fillId="0" borderId="20" xfId="413" applyNumberFormat="1" applyFont="1" applyFill="1" applyBorder="1" applyAlignment="1">
      <alignment horizontal="center" vertical="center" wrapText="1"/>
    </xf>
    <xf numFmtId="14" fontId="89" fillId="0" borderId="20" xfId="0" applyNumberFormat="1" applyFont="1" applyBorder="1" applyAlignment="1">
      <alignment horizontal="center" vertical="center" wrapText="1"/>
    </xf>
    <xf numFmtId="174" fontId="90" fillId="0" borderId="20" xfId="137" applyNumberFormat="1" applyFont="1" applyBorder="1" applyAlignment="1">
      <alignment horizontal="center" vertical="center" wrapText="1"/>
      <protection/>
    </xf>
    <xf numFmtId="14" fontId="90" fillId="0" borderId="20" xfId="137" applyNumberFormat="1" applyFont="1" applyBorder="1" applyAlignment="1">
      <alignment horizontal="center" vertical="center"/>
      <protection/>
    </xf>
    <xf numFmtId="20" fontId="90" fillId="0" borderId="20" xfId="137" applyNumberFormat="1" applyFont="1" applyBorder="1" applyAlignment="1">
      <alignment horizontal="center" vertical="center"/>
      <protection/>
    </xf>
    <xf numFmtId="14" fontId="90" fillId="0" borderId="20" xfId="137" applyNumberFormat="1" applyFont="1" applyBorder="1" applyAlignment="1">
      <alignment horizontal="center" vertical="center" wrapText="1"/>
      <protection/>
    </xf>
    <xf numFmtId="0" fontId="90" fillId="0" borderId="20" xfId="137" applyFont="1" applyBorder="1" applyAlignment="1">
      <alignment horizontal="center" vertical="center" wrapText="1"/>
      <protection/>
    </xf>
    <xf numFmtId="174" fontId="8" fillId="0" borderId="20" xfId="0" applyNumberFormat="1" applyFont="1" applyBorder="1" applyAlignment="1">
      <alignment horizontal="center" vertical="center"/>
    </xf>
    <xf numFmtId="49" fontId="8" fillId="48" borderId="20" xfId="99" applyNumberFormat="1" applyFont="1" applyFill="1" applyBorder="1" applyAlignment="1" applyProtection="1">
      <alignment horizontal="center" vertical="center" wrapText="1"/>
      <protection/>
    </xf>
    <xf numFmtId="49" fontId="8" fillId="48" borderId="20" xfId="130" applyNumberFormat="1" applyFont="1" applyFill="1" applyBorder="1" applyAlignment="1" applyProtection="1">
      <alignment horizontal="center" vertical="center" wrapText="1"/>
      <protection/>
    </xf>
    <xf numFmtId="14" fontId="8" fillId="48" borderId="20" xfId="58" applyNumberFormat="1" applyFont="1" applyFill="1" applyBorder="1" applyAlignment="1">
      <alignment horizontal="center" vertical="center" wrapText="1"/>
      <protection/>
    </xf>
    <xf numFmtId="171" fontId="8" fillId="48" borderId="20" xfId="58" applyNumberFormat="1" applyFont="1" applyFill="1" applyBorder="1" applyAlignment="1">
      <alignment horizontal="center" vertical="center" wrapText="1"/>
      <protection/>
    </xf>
    <xf numFmtId="14" fontId="8" fillId="0" borderId="20" xfId="247" applyNumberFormat="1" applyFont="1" applyBorder="1" applyAlignment="1">
      <alignment horizontal="center" vertical="center" wrapText="1"/>
      <protection/>
    </xf>
    <xf numFmtId="191" fontId="8" fillId="0" borderId="20" xfId="247" applyNumberFormat="1" applyFont="1" applyFill="1" applyBorder="1" applyAlignment="1">
      <alignment horizontal="center" vertical="center" wrapText="1"/>
      <protection/>
    </xf>
    <xf numFmtId="49" fontId="8" fillId="48" borderId="20" xfId="0" applyNumberFormat="1" applyFont="1" applyFill="1" applyBorder="1" applyAlignment="1">
      <alignment horizontal="center" vertical="center" wrapText="1"/>
    </xf>
    <xf numFmtId="20" fontId="8" fillId="48" borderId="20" xfId="0" applyNumberFormat="1" applyFont="1" applyFill="1" applyBorder="1" applyAlignment="1">
      <alignment horizontal="center" vertical="center" wrapText="1"/>
    </xf>
    <xf numFmtId="0" fontId="8" fillId="0" borderId="20" xfId="98" applyFont="1" applyBorder="1" applyAlignment="1" applyProtection="1">
      <alignment horizontal="center" vertical="center" wrapText="1"/>
      <protection/>
    </xf>
    <xf numFmtId="14" fontId="89" fillId="0" borderId="20" xfId="0" applyNumberFormat="1" applyFont="1" applyBorder="1" applyAlignment="1">
      <alignment horizontal="center" vertical="center" wrapText="1"/>
    </xf>
    <xf numFmtId="0" fontId="89" fillId="0" borderId="20" xfId="0" applyFont="1" applyBorder="1" applyAlignment="1">
      <alignment vertical="center" wrapText="1"/>
    </xf>
    <xf numFmtId="174" fontId="89" fillId="0" borderId="20" xfId="0" applyNumberFormat="1" applyFont="1" applyFill="1" applyBorder="1" applyAlignment="1">
      <alignment horizontal="center" vertical="center" wrapText="1"/>
    </xf>
    <xf numFmtId="0" fontId="92" fillId="0" borderId="20" xfId="0" applyFont="1" applyBorder="1" applyAlignment="1">
      <alignment horizontal="center" vertical="center" wrapText="1"/>
    </xf>
    <xf numFmtId="0" fontId="89" fillId="0" borderId="20" xfId="0" applyFont="1" applyBorder="1" applyAlignment="1">
      <alignment horizontal="justify" vertical="center" wrapText="1"/>
    </xf>
    <xf numFmtId="0" fontId="89" fillId="0" borderId="20" xfId="0" applyFont="1" applyBorder="1" applyAlignment="1">
      <alignment horizontal="justify" wrapText="1"/>
    </xf>
    <xf numFmtId="3" fontId="89" fillId="0" borderId="20" xfId="0" applyNumberFormat="1" applyFont="1" applyBorder="1" applyAlignment="1">
      <alignment horizontal="center" vertical="center" wrapText="1"/>
    </xf>
    <xf numFmtId="14" fontId="90" fillId="0" borderId="20" xfId="137" applyNumberFormat="1" applyFont="1" applyBorder="1" applyAlignment="1">
      <alignment horizontal="center" vertical="center" wrapText="1"/>
      <protection/>
    </xf>
    <xf numFmtId="49" fontId="3" fillId="0" borderId="20" xfId="414" applyNumberFormat="1" applyFont="1" applyFill="1" applyBorder="1" applyAlignment="1">
      <alignment horizontal="center" vertical="center" wrapText="1"/>
    </xf>
    <xf numFmtId="14" fontId="90" fillId="48" borderId="20" xfId="137" applyNumberFormat="1" applyFont="1" applyFill="1" applyBorder="1" applyAlignment="1">
      <alignment horizontal="center" vertical="center" wrapText="1"/>
      <protection/>
    </xf>
    <xf numFmtId="14" fontId="89" fillId="0" borderId="20" xfId="0" applyNumberFormat="1" applyFont="1" applyBorder="1" applyAlignment="1">
      <alignment horizontal="center" vertical="center" wrapText="1"/>
    </xf>
    <xf numFmtId="14" fontId="90" fillId="0" borderId="20" xfId="0" applyNumberFormat="1" applyFont="1" applyFill="1" applyBorder="1" applyAlignment="1">
      <alignment horizontal="center" vertical="center" wrapText="1"/>
    </xf>
    <xf numFmtId="20" fontId="90" fillId="0" borderId="20" xfId="0" applyNumberFormat="1" applyFont="1" applyFill="1" applyBorder="1" applyAlignment="1">
      <alignment horizontal="center" vertical="center" wrapText="1"/>
    </xf>
    <xf numFmtId="0" fontId="96" fillId="0" borderId="20" xfId="0" applyFont="1" applyFill="1" applyBorder="1" applyAlignment="1">
      <alignment horizontal="center" vertical="center" wrapText="1"/>
    </xf>
    <xf numFmtId="49" fontId="91" fillId="0" borderId="20" xfId="58" applyNumberFormat="1" applyFont="1" applyFill="1" applyBorder="1" applyAlignment="1">
      <alignment horizontal="center" vertical="center" wrapText="1"/>
      <protection/>
    </xf>
    <xf numFmtId="0" fontId="94" fillId="0" borderId="20" xfId="0" applyFont="1" applyBorder="1" applyAlignment="1">
      <alignment horizontal="center" vertical="center" wrapText="1"/>
    </xf>
    <xf numFmtId="174" fontId="94" fillId="0" borderId="20" xfId="0" applyNumberFormat="1" applyFont="1" applyBorder="1" applyAlignment="1">
      <alignment horizontal="center" vertical="center" wrapText="1"/>
    </xf>
    <xf numFmtId="0" fontId="90" fillId="0" borderId="20" xfId="138" applyFont="1" applyBorder="1" applyAlignment="1">
      <alignment horizontal="center" vertical="center" wrapText="1"/>
      <protection/>
    </xf>
    <xf numFmtId="14" fontId="90" fillId="0" borderId="20" xfId="138" applyNumberFormat="1" applyFont="1" applyBorder="1" applyAlignment="1">
      <alignment horizontal="center" vertical="center" wrapText="1"/>
      <protection/>
    </xf>
    <xf numFmtId="0" fontId="90" fillId="0" borderId="20" xfId="138" applyNumberFormat="1" applyFont="1" applyBorder="1" applyAlignment="1">
      <alignment horizontal="center" vertical="center" wrapText="1"/>
      <protection/>
    </xf>
    <xf numFmtId="174" fontId="10" fillId="0" borderId="20" xfId="138" applyNumberFormat="1" applyFont="1" applyBorder="1" applyAlignment="1">
      <alignment horizontal="center" vertical="center" wrapText="1"/>
      <protection/>
    </xf>
    <xf numFmtId="49" fontId="90" fillId="48" borderId="20" xfId="138" applyNumberFormat="1" applyFont="1" applyFill="1" applyBorder="1" applyAlignment="1">
      <alignment horizontal="center" vertical="center" wrapText="1"/>
      <protection/>
    </xf>
    <xf numFmtId="20" fontId="90" fillId="48" borderId="20" xfId="138" applyNumberFormat="1" applyFont="1" applyFill="1" applyBorder="1" applyAlignment="1">
      <alignment horizontal="center" vertical="center" wrapText="1"/>
      <protection/>
    </xf>
    <xf numFmtId="12" fontId="3" fillId="0" borderId="20" xfId="417" applyNumberFormat="1" applyFont="1" applyFill="1" applyBorder="1" applyAlignment="1">
      <alignment horizontal="center" vertical="center" wrapText="1"/>
    </xf>
    <xf numFmtId="49" fontId="3" fillId="0" borderId="24" xfId="0" applyNumberFormat="1" applyFont="1" applyBorder="1" applyAlignment="1">
      <alignment horizontal="center" vertical="center" wrapText="1"/>
    </xf>
    <xf numFmtId="12" fontId="3" fillId="0" borderId="24" xfId="417" applyNumberFormat="1" applyFont="1" applyFill="1" applyBorder="1" applyAlignment="1">
      <alignment horizontal="center" vertical="center" wrapText="1"/>
    </xf>
    <xf numFmtId="0" fontId="3" fillId="0" borderId="24" xfId="0" applyFont="1" applyBorder="1" applyAlignment="1">
      <alignment horizontal="center" vertical="center" wrapText="1"/>
    </xf>
    <xf numFmtId="14" fontId="3" fillId="0" borderId="24" xfId="0" applyNumberFormat="1" applyFont="1" applyBorder="1" applyAlignment="1">
      <alignment horizontal="center" vertical="center" wrapText="1"/>
    </xf>
    <xf numFmtId="14" fontId="90" fillId="0" borderId="20" xfId="0" applyNumberFormat="1" applyFont="1" applyBorder="1" applyAlignment="1">
      <alignment horizontal="center" vertical="center" wrapText="1"/>
    </xf>
    <xf numFmtId="20" fontId="3" fillId="0" borderId="24" xfId="136" applyNumberFormat="1" applyFont="1" applyBorder="1" applyAlignment="1">
      <alignment horizontal="center" vertical="center" wrapText="1"/>
      <protection/>
    </xf>
    <xf numFmtId="0" fontId="10" fillId="0" borderId="24" xfId="0" applyFont="1" applyBorder="1" applyAlignment="1">
      <alignment horizontal="center" vertical="center" wrapText="1"/>
    </xf>
    <xf numFmtId="0" fontId="3" fillId="0" borderId="24" xfId="136" applyFont="1" applyBorder="1" applyAlignment="1">
      <alignment horizontal="center" vertical="center" wrapText="1"/>
      <protection/>
    </xf>
    <xf numFmtId="14" fontId="90" fillId="0" borderId="24" xfId="0" applyNumberFormat="1" applyFont="1" applyBorder="1" applyAlignment="1">
      <alignment horizontal="center" vertical="center" wrapText="1"/>
    </xf>
    <xf numFmtId="174" fontId="3" fillId="0" borderId="20" xfId="0" applyNumberFormat="1" applyFont="1" applyBorder="1" applyAlignment="1">
      <alignment horizontal="center" vertical="center" wrapText="1"/>
    </xf>
    <xf numFmtId="20" fontId="3" fillId="0" borderId="20" xfId="58" applyNumberFormat="1" applyFont="1" applyBorder="1" applyAlignment="1">
      <alignment horizontal="center" vertical="center" wrapText="1"/>
      <protection/>
    </xf>
    <xf numFmtId="171" fontId="91" fillId="0" borderId="20" xfId="58" applyNumberFormat="1" applyFont="1" applyBorder="1" applyAlignment="1">
      <alignment horizontal="center" vertical="center" wrapText="1"/>
      <protection/>
    </xf>
    <xf numFmtId="0" fontId="96" fillId="0" borderId="20" xfId="0" applyFont="1" applyBorder="1" applyAlignment="1">
      <alignment horizontal="center" vertical="center" wrapText="1"/>
    </xf>
    <xf numFmtId="49" fontId="90" fillId="48" borderId="20" xfId="0" applyNumberFormat="1" applyFont="1" applyFill="1" applyBorder="1" applyAlignment="1">
      <alignment horizontal="center" vertical="center" wrapText="1"/>
    </xf>
    <xf numFmtId="49" fontId="3" fillId="0" borderId="20" xfId="456" applyNumberFormat="1" applyFont="1" applyBorder="1" applyAlignment="1">
      <alignment horizontal="center" vertical="center" wrapText="1"/>
    </xf>
    <xf numFmtId="180" fontId="90" fillId="48" borderId="20" xfId="0" applyNumberFormat="1" applyFont="1" applyFill="1" applyBorder="1" applyAlignment="1">
      <alignment horizontal="center" vertical="center" wrapText="1"/>
    </xf>
    <xf numFmtId="0" fontId="89" fillId="0" borderId="20" xfId="0" applyFont="1" applyBorder="1" applyAlignment="1">
      <alignment horizontal="left" vertical="center" wrapText="1"/>
    </xf>
    <xf numFmtId="14" fontId="90" fillId="48" borderId="20" xfId="0" applyNumberFormat="1" applyFont="1" applyFill="1" applyBorder="1" applyAlignment="1">
      <alignment horizontal="center" vertical="center" wrapText="1"/>
    </xf>
    <xf numFmtId="0" fontId="89" fillId="0" borderId="20" xfId="0" applyFont="1" applyBorder="1" applyAlignment="1">
      <alignment horizontal="center" vertical="center" wrapText="1"/>
    </xf>
    <xf numFmtId="174" fontId="89" fillId="0" borderId="20" xfId="0" applyNumberFormat="1" applyFont="1" applyBorder="1" applyAlignment="1">
      <alignment horizontal="center" vertical="center" wrapText="1"/>
    </xf>
    <xf numFmtId="14" fontId="8" fillId="48" borderId="20" xfId="0" applyNumberFormat="1" applyFont="1" applyFill="1" applyBorder="1" applyAlignment="1">
      <alignment horizontal="center" vertical="center" wrapText="1"/>
    </xf>
    <xf numFmtId="0" fontId="90" fillId="0" borderId="20" xfId="166" applyFont="1" applyBorder="1" applyAlignment="1">
      <alignment horizontal="center" vertical="center" wrapText="1"/>
      <protection/>
    </xf>
    <xf numFmtId="174" fontId="10" fillId="0" borderId="20" xfId="166" applyNumberFormat="1" applyFont="1" applyBorder="1" applyAlignment="1">
      <alignment horizontal="center" vertical="center"/>
      <protection/>
    </xf>
    <xf numFmtId="0" fontId="10" fillId="0" borderId="20" xfId="166" applyFont="1" applyBorder="1" applyAlignment="1">
      <alignment horizontal="center" vertical="center" wrapText="1"/>
      <protection/>
    </xf>
    <xf numFmtId="49" fontId="90" fillId="48" borderId="20" xfId="166" applyNumberFormat="1" applyFont="1" applyFill="1" applyBorder="1" applyAlignment="1">
      <alignment horizontal="center" vertical="center" wrapText="1"/>
      <protection/>
    </xf>
    <xf numFmtId="2" fontId="3" fillId="0" borderId="20" xfId="166" applyNumberFormat="1" applyFont="1" applyFill="1" applyBorder="1" applyAlignment="1">
      <alignment horizontal="center" vertical="center" wrapText="1"/>
      <protection/>
    </xf>
    <xf numFmtId="14" fontId="3" fillId="0" borderId="20" xfId="136" applyNumberFormat="1" applyFont="1" applyFill="1" applyBorder="1" applyAlignment="1">
      <alignment horizontal="center" vertical="center" wrapText="1"/>
      <protection/>
    </xf>
    <xf numFmtId="180" fontId="90" fillId="48" borderId="20" xfId="166" applyNumberFormat="1" applyFont="1" applyFill="1" applyBorder="1" applyAlignment="1">
      <alignment horizontal="center" vertical="center" wrapText="1"/>
      <protection/>
    </xf>
    <xf numFmtId="0" fontId="89" fillId="0" borderId="20" xfId="0" applyFont="1" applyBorder="1" applyAlignment="1">
      <alignment horizontal="center" vertical="center" wrapText="1"/>
    </xf>
    <xf numFmtId="14" fontId="8" fillId="48" borderId="20" xfId="0" applyNumberFormat="1" applyFont="1" applyFill="1" applyBorder="1" applyAlignment="1">
      <alignment horizontal="center" vertical="center" wrapText="1"/>
    </xf>
    <xf numFmtId="1" fontId="89" fillId="0" borderId="20" xfId="0" applyNumberFormat="1" applyFont="1" applyBorder="1" applyAlignment="1">
      <alignment horizontal="center" vertical="center"/>
    </xf>
    <xf numFmtId="14" fontId="89" fillId="0" borderId="20" xfId="0" applyNumberFormat="1" applyFont="1" applyBorder="1" applyAlignment="1">
      <alignment horizontal="center" vertical="center"/>
    </xf>
    <xf numFmtId="179" fontId="89" fillId="0" borderId="20" xfId="0" applyNumberFormat="1" applyFont="1" applyBorder="1" applyAlignment="1">
      <alignment horizontal="center" vertical="center"/>
    </xf>
    <xf numFmtId="171" fontId="10" fillId="48" borderId="20" xfId="65" applyNumberFormat="1" applyFont="1" applyFill="1" applyBorder="1" applyAlignment="1">
      <alignment horizontal="center" vertical="center" wrapText="1"/>
      <protection/>
    </xf>
    <xf numFmtId="171" fontId="113" fillId="0" borderId="20" xfId="99" applyNumberFormat="1" applyFont="1" applyBorder="1" applyAlignment="1" applyProtection="1">
      <alignment horizontal="center" vertical="center" wrapText="1"/>
      <protection/>
    </xf>
    <xf numFmtId="14" fontId="90" fillId="48" borderId="20" xfId="0" applyNumberFormat="1" applyFont="1" applyFill="1" applyBorder="1" applyAlignment="1">
      <alignment horizontal="center" vertical="center" wrapText="1"/>
    </xf>
    <xf numFmtId="180" fontId="90" fillId="48" borderId="20" xfId="0" applyNumberFormat="1" applyFont="1" applyFill="1" applyBorder="1" applyAlignment="1">
      <alignment horizontal="center" vertical="center" wrapText="1"/>
    </xf>
    <xf numFmtId="49" fontId="3" fillId="0" borderId="20" xfId="453" applyNumberFormat="1" applyFont="1" applyBorder="1" applyAlignment="1">
      <alignment horizontal="center" vertical="center" wrapText="1"/>
    </xf>
    <xf numFmtId="49" fontId="90" fillId="48" borderId="20" xfId="0" applyNumberFormat="1" applyFont="1" applyFill="1" applyBorder="1" applyAlignment="1">
      <alignment horizontal="center" vertical="center" wrapText="1"/>
    </xf>
    <xf numFmtId="0" fontId="89" fillId="0" borderId="20" xfId="0" applyFont="1" applyBorder="1" applyAlignment="1">
      <alignment horizontal="left" vertical="center" wrapText="1"/>
    </xf>
    <xf numFmtId="174" fontId="90" fillId="0" borderId="20" xfId="137" applyNumberFormat="1" applyFont="1" applyBorder="1" applyAlignment="1">
      <alignment horizontal="center" vertical="center" wrapText="1"/>
      <protection/>
    </xf>
    <xf numFmtId="0" fontId="90" fillId="0" borderId="20" xfId="137" applyFont="1" applyBorder="1" applyAlignment="1">
      <alignment horizontal="center" vertical="center" wrapText="1"/>
      <protection/>
    </xf>
    <xf numFmtId="0" fontId="90" fillId="0" borderId="20" xfId="137" applyFont="1" applyBorder="1" applyAlignment="1">
      <alignment horizontal="justify" vertical="center" wrapText="1"/>
      <protection/>
    </xf>
    <xf numFmtId="14" fontId="90" fillId="0" borderId="20" xfId="137" applyNumberFormat="1" applyFont="1" applyBorder="1" applyAlignment="1">
      <alignment horizontal="center" vertical="center"/>
      <protection/>
    </xf>
    <xf numFmtId="20" fontId="90" fillId="0" borderId="20" xfId="137" applyNumberFormat="1" applyFont="1" applyBorder="1" applyAlignment="1">
      <alignment horizontal="center" vertical="center"/>
      <protection/>
    </xf>
    <xf numFmtId="14" fontId="90" fillId="0" borderId="20" xfId="137" applyNumberFormat="1" applyFont="1" applyBorder="1" applyAlignment="1">
      <alignment horizontal="center" vertical="center" wrapText="1"/>
      <protection/>
    </xf>
    <xf numFmtId="0" fontId="5" fillId="0" borderId="0" xfId="0" applyFont="1" applyFill="1" applyBorder="1" applyAlignment="1">
      <alignment horizontal="center" vertical="center"/>
    </xf>
    <xf numFmtId="0" fontId="6" fillId="0" borderId="21" xfId="0" applyFont="1" applyFill="1" applyBorder="1" applyAlignment="1">
      <alignment horizontal="center" vertical="center" wrapText="1"/>
    </xf>
    <xf numFmtId="49" fontId="6" fillId="0" borderId="21" xfId="0" applyNumberFormat="1" applyFont="1" applyFill="1" applyBorder="1" applyAlignment="1">
      <alignment horizontal="center" vertical="center" wrapText="1"/>
    </xf>
    <xf numFmtId="14" fontId="6" fillId="0" borderId="21" xfId="0" applyNumberFormat="1" applyFont="1" applyFill="1" applyBorder="1" applyAlignment="1">
      <alignment horizontal="center" vertical="center" wrapText="1"/>
    </xf>
  </cellXfs>
  <cellStyles count="454">
    <cellStyle name="Normal" xfId="0"/>
    <cellStyle name=" 10 10" xfId="15"/>
    <cellStyle name="_x0005__x001C_ 102" xfId="16"/>
    <cellStyle name="_x0005__x001C_ 102 2" xfId="17"/>
    <cellStyle name="_x0005__x001C_ 102 2 2" xfId="18"/>
    <cellStyle name="_x0005__x001C_ 102 2 3" xfId="19"/>
    <cellStyle name="_x0005__x001C_ 11" xfId="20"/>
    <cellStyle name="_x0005__x001C_ 14" xfId="21"/>
    <cellStyle name="_x0005__x001C_ 2" xfId="22"/>
    <cellStyle name="_x0005__x001C_ 2 2" xfId="23"/>
    <cellStyle name="_x0005__x001C_ 2 2 2" xfId="24"/>
    <cellStyle name="_x0005__x001C_ 2 3" xfId="25"/>
    <cellStyle name="_x0005__x001C_ 3" xfId="26"/>
    <cellStyle name="_5__1c_" xfId="27"/>
    <cellStyle name="20% — акцент1" xfId="28"/>
    <cellStyle name="20% — акцент2" xfId="29"/>
    <cellStyle name="20% — акцент3" xfId="30"/>
    <cellStyle name="20% — акцент4" xfId="31"/>
    <cellStyle name="20% — акцент5" xfId="32"/>
    <cellStyle name="20% — акцент6" xfId="33"/>
    <cellStyle name="40% — акцент1" xfId="34"/>
    <cellStyle name="40% — акцент2" xfId="35"/>
    <cellStyle name="40% — акцент3" xfId="36"/>
    <cellStyle name="40% — акцент4" xfId="37"/>
    <cellStyle name="40% — акцент5" xfId="38"/>
    <cellStyle name="40% — акцент6" xfId="39"/>
    <cellStyle name="60% — акцент1" xfId="40"/>
    <cellStyle name="60% — акцент2" xfId="41"/>
    <cellStyle name="60% — акцент3" xfId="42"/>
    <cellStyle name="60% — акцент4" xfId="43"/>
    <cellStyle name="60% — акцент5" xfId="44"/>
    <cellStyle name="60% — акцент6" xfId="45"/>
    <cellStyle name="Excel Built-in Excel Built-in Excel Built-in Excel Built-in Normal" xfId="46"/>
    <cellStyle name="Excel Built-in Excel Built-in Excel Built-in Normal" xfId="47"/>
    <cellStyle name="Excel Built-in Excel Built-in Normal" xfId="48"/>
    <cellStyle name="Excel Built-in Excel Built-in Normal 2" xfId="49"/>
    <cellStyle name="Excel Built-in Normal" xfId="50"/>
    <cellStyle name="Excel Built-in Normal 1" xfId="51"/>
    <cellStyle name="Excel Built-in Normal 1 2" xfId="52"/>
    <cellStyle name="Excel Built-in Normal 2" xfId="53"/>
    <cellStyle name="Excel Built-in Normal 2 2" xfId="54"/>
    <cellStyle name="Excel Built-in Title" xfId="55"/>
    <cellStyle name="Excel_BuiltIn_Вывод" xfId="56"/>
    <cellStyle name="Excel_BuiltIn_Пояснение" xfId="57"/>
    <cellStyle name="TableStyleLight1" xfId="58"/>
    <cellStyle name="TableStyleLight1 2" xfId="59"/>
    <cellStyle name="TableStyleLight1 2 2" xfId="60"/>
    <cellStyle name="TableStyleLight1 2 2 2" xfId="61"/>
    <cellStyle name="TableStyleLight1 2 3" xfId="62"/>
    <cellStyle name="TableStyleLight1 2 3 2" xfId="63"/>
    <cellStyle name="TableStyleLight1 2 3 3" xfId="64"/>
    <cellStyle name="TableStyleLight1 2 4" xfId="65"/>
    <cellStyle name="TableStyleLight1 2 4 2" xfId="66"/>
    <cellStyle name="TableStyleLight1 2 5" xfId="67"/>
    <cellStyle name="TableStyleLight1 3" xfId="68"/>
    <cellStyle name="TableStyleLight1 3 2" xfId="69"/>
    <cellStyle name="TableStyleLight1 3 2 2" xfId="70"/>
    <cellStyle name="TableStyleLight1 3 3" xfId="71"/>
    <cellStyle name="TableStyleLight1 3 4" xfId="72"/>
    <cellStyle name="TableStyleLight1 4" xfId="73"/>
    <cellStyle name="TableStyleLight1 4 2" xfId="74"/>
    <cellStyle name="TableStyleLight1 4 3" xfId="75"/>
    <cellStyle name="TableStyleLight1 5" xfId="76"/>
    <cellStyle name="TableStyleLight1 6" xfId="77"/>
    <cellStyle name="Акцент1" xfId="78"/>
    <cellStyle name="Акцент1 2" xfId="79"/>
    <cellStyle name="Акцент2" xfId="80"/>
    <cellStyle name="Акцент2 2" xfId="81"/>
    <cellStyle name="Акцент3" xfId="82"/>
    <cellStyle name="Акцент3 2" xfId="83"/>
    <cellStyle name="Акцент4" xfId="84"/>
    <cellStyle name="Акцент4 2" xfId="85"/>
    <cellStyle name="Акцент5" xfId="86"/>
    <cellStyle name="Акцент5 2" xfId="87"/>
    <cellStyle name="Акцент6" xfId="88"/>
    <cellStyle name="Акцент6 2" xfId="89"/>
    <cellStyle name="Ввод " xfId="90"/>
    <cellStyle name="Ввод  2" xfId="91"/>
    <cellStyle name="Вывод" xfId="92"/>
    <cellStyle name="Вывод 2" xfId="93"/>
    <cellStyle name="Вычисление" xfId="94"/>
    <cellStyle name="Вычисление 2" xfId="95"/>
    <cellStyle name="Hyperlink" xfId="96"/>
    <cellStyle name="Гиперссылка 2" xfId="97"/>
    <cellStyle name="Гиперссылка 2 2" xfId="98"/>
    <cellStyle name="Гиперссылка 2 2 2" xfId="99"/>
    <cellStyle name="Гиперссылка 2 3" xfId="100"/>
    <cellStyle name="Гиперссылка 2 3 2" xfId="101"/>
    <cellStyle name="Гиперссылка 2 3 3" xfId="102"/>
    <cellStyle name="Гиперссылка 2 4" xfId="103"/>
    <cellStyle name="Гиперссылка 2 5" xfId="104"/>
    <cellStyle name="Гиперссылка 2 5 2" xfId="105"/>
    <cellStyle name="Гиперссылка 2 5 2 2" xfId="106"/>
    <cellStyle name="Гиперссылка 2 6" xfId="107"/>
    <cellStyle name="Гиперссылка 3" xfId="108"/>
    <cellStyle name="Гиперссылка 3 2" xfId="109"/>
    <cellStyle name="Гиперссылка 3 3" xfId="110"/>
    <cellStyle name="Гиперссылка 4" xfId="111"/>
    <cellStyle name="Гиперссылка 4 2" xfId="112"/>
    <cellStyle name="Гиперссылка 4 3" xfId="113"/>
    <cellStyle name="Гиперссылка 5" xfId="114"/>
    <cellStyle name="Гиперссылка 6" xfId="115"/>
    <cellStyle name="Currency" xfId="116"/>
    <cellStyle name="Currency [0]" xfId="117"/>
    <cellStyle name="Заголовок 1" xfId="118"/>
    <cellStyle name="Заголовок 1 2" xfId="119"/>
    <cellStyle name="Заголовок 2" xfId="120"/>
    <cellStyle name="Заголовок 2 2" xfId="121"/>
    <cellStyle name="Заголовок 3" xfId="122"/>
    <cellStyle name="Заголовок 3 2" xfId="123"/>
    <cellStyle name="Заголовок 4" xfId="124"/>
    <cellStyle name="Заголовок 4 2" xfId="125"/>
    <cellStyle name="Итог" xfId="126"/>
    <cellStyle name="Итог 2" xfId="127"/>
    <cellStyle name="Контрольная ячейка" xfId="128"/>
    <cellStyle name="Контрольная ячейка 2" xfId="129"/>
    <cellStyle name="Название" xfId="130"/>
    <cellStyle name="Название 2" xfId="131"/>
    <cellStyle name="Название 2 2" xfId="132"/>
    <cellStyle name="Название 2 3" xfId="133"/>
    <cellStyle name="Нейтральный" xfId="134"/>
    <cellStyle name="Нейтральный 2" xfId="135"/>
    <cellStyle name="Обычный 10" xfId="136"/>
    <cellStyle name="Обычный 10 2" xfId="137"/>
    <cellStyle name="Обычный 10 2 2" xfId="138"/>
    <cellStyle name="Обычный 10 2 3" xfId="139"/>
    <cellStyle name="Обычный 10 2 3 2" xfId="140"/>
    <cellStyle name="Обычный 10 2 4" xfId="141"/>
    <cellStyle name="Обычный 10 2 5" xfId="142"/>
    <cellStyle name="Обычный 10 2 6" xfId="143"/>
    <cellStyle name="Обычный 10 2 7" xfId="144"/>
    <cellStyle name="Обычный 10 2 8" xfId="145"/>
    <cellStyle name="Обычный 10 3" xfId="146"/>
    <cellStyle name="Обычный 10 3 2" xfId="147"/>
    <cellStyle name="Обычный 10 4" xfId="148"/>
    <cellStyle name="Обычный 10 4 2" xfId="149"/>
    <cellStyle name="Обычный 10 5" xfId="150"/>
    <cellStyle name="Обычный 11" xfId="151"/>
    <cellStyle name="Обычный 11 2" xfId="152"/>
    <cellStyle name="Обычный 11 2 2" xfId="153"/>
    <cellStyle name="Обычный 11 2 3" xfId="154"/>
    <cellStyle name="Обычный 11 2 4" xfId="155"/>
    <cellStyle name="Обычный 11 2 5" xfId="156"/>
    <cellStyle name="Обычный 11 2 6" xfId="157"/>
    <cellStyle name="Обычный 11 2 7" xfId="158"/>
    <cellStyle name="Обычный 11 2 8" xfId="159"/>
    <cellStyle name="Обычный 11 2 9" xfId="160"/>
    <cellStyle name="Обычный 11 3" xfId="161"/>
    <cellStyle name="Обычный 11 3 2" xfId="162"/>
    <cellStyle name="Обычный 11 4" xfId="163"/>
    <cellStyle name="Обычный 11 4 2" xfId="164"/>
    <cellStyle name="Обычный 11 5" xfId="165"/>
    <cellStyle name="Обычный 117" xfId="166"/>
    <cellStyle name="Обычный 12" xfId="167"/>
    <cellStyle name="Обычный 12 2" xfId="168"/>
    <cellStyle name="Обычный 12 2 2" xfId="169"/>
    <cellStyle name="Обычный 12 3" xfId="170"/>
    <cellStyle name="Обычный 12 3 2" xfId="171"/>
    <cellStyle name="Обычный 12 4" xfId="172"/>
    <cellStyle name="Обычный 13" xfId="173"/>
    <cellStyle name="Обычный 13 2" xfId="174"/>
    <cellStyle name="Обычный 13 2 2" xfId="175"/>
    <cellStyle name="Обычный 13 2 3" xfId="176"/>
    <cellStyle name="Обычный 13 2 4" xfId="177"/>
    <cellStyle name="Обычный 13 2 5" xfId="178"/>
    <cellStyle name="Обычный 13 2 6" xfId="179"/>
    <cellStyle name="Обычный 13 2 7" xfId="180"/>
    <cellStyle name="Обычный 13 2 8" xfId="181"/>
    <cellStyle name="Обычный 13 2 9" xfId="182"/>
    <cellStyle name="Обычный 13 3" xfId="183"/>
    <cellStyle name="Обычный 13 3 2" xfId="184"/>
    <cellStyle name="Обычный 13 4" xfId="185"/>
    <cellStyle name="Обычный 13 4 2" xfId="186"/>
    <cellStyle name="Обычный 13 5" xfId="187"/>
    <cellStyle name="Обычный 14" xfId="188"/>
    <cellStyle name="Обычный 14 2" xfId="189"/>
    <cellStyle name="Обычный 14 2 2" xfId="190"/>
    <cellStyle name="Обычный 14 2 3" xfId="191"/>
    <cellStyle name="Обычный 14 2 4" xfId="192"/>
    <cellStyle name="Обычный 14 2 5" xfId="193"/>
    <cellStyle name="Обычный 14 2 6" xfId="194"/>
    <cellStyle name="Обычный 14 2 7" xfId="195"/>
    <cellStyle name="Обычный 14 2 8" xfId="196"/>
    <cellStyle name="Обычный 14 2 9" xfId="197"/>
    <cellStyle name="Обычный 14 3" xfId="198"/>
    <cellStyle name="Обычный 14 3 2" xfId="199"/>
    <cellStyle name="Обычный 14 4" xfId="200"/>
    <cellStyle name="Обычный 14 4 2" xfId="201"/>
    <cellStyle name="Обычный 14 5" xfId="202"/>
    <cellStyle name="Обычный 15" xfId="203"/>
    <cellStyle name="Обычный 15 2" xfId="204"/>
    <cellStyle name="Обычный 15 2 2" xfId="205"/>
    <cellStyle name="Обычный 15 2 3" xfId="206"/>
    <cellStyle name="Обычный 15 2 4" xfId="207"/>
    <cellStyle name="Обычный 15 2 5" xfId="208"/>
    <cellStyle name="Обычный 15 2 6" xfId="209"/>
    <cellStyle name="Обычный 15 2 7" xfId="210"/>
    <cellStyle name="Обычный 15 2 8" xfId="211"/>
    <cellStyle name="Обычный 15 2 9" xfId="212"/>
    <cellStyle name="Обычный 15 3" xfId="213"/>
    <cellStyle name="Обычный 15 3 2" xfId="214"/>
    <cellStyle name="Обычный 15 4" xfId="215"/>
    <cellStyle name="Обычный 15 4 2" xfId="216"/>
    <cellStyle name="Обычный 15 5" xfId="217"/>
    <cellStyle name="Обычный 16" xfId="218"/>
    <cellStyle name="Обычный 16 2" xfId="219"/>
    <cellStyle name="Обычный 16 2 2" xfId="220"/>
    <cellStyle name="Обычный 16 2 3" xfId="221"/>
    <cellStyle name="Обычный 16 2 4" xfId="222"/>
    <cellStyle name="Обычный 16 2 5" xfId="223"/>
    <cellStyle name="Обычный 16 2 6" xfId="224"/>
    <cellStyle name="Обычный 16 2 7" xfId="225"/>
    <cellStyle name="Обычный 16 2 8" xfId="226"/>
    <cellStyle name="Обычный 16 2 9" xfId="227"/>
    <cellStyle name="Обычный 16 3" xfId="228"/>
    <cellStyle name="Обычный 16 3 2" xfId="229"/>
    <cellStyle name="Обычный 16 4" xfId="230"/>
    <cellStyle name="Обычный 16 4 2" xfId="231"/>
    <cellStyle name="Обычный 16 5" xfId="232"/>
    <cellStyle name="Обычный 17" xfId="233"/>
    <cellStyle name="Обычный 17 2" xfId="234"/>
    <cellStyle name="Обычный 17 2 2" xfId="235"/>
    <cellStyle name="Обычный 17 3" xfId="236"/>
    <cellStyle name="Обычный 17 3 2" xfId="237"/>
    <cellStyle name="Обычный 18" xfId="238"/>
    <cellStyle name="Обычный 18 2" xfId="239"/>
    <cellStyle name="Обычный 18 3" xfId="240"/>
    <cellStyle name="Обычный 18 3 2" xfId="241"/>
    <cellStyle name="Обычный 19" xfId="242"/>
    <cellStyle name="Обычный 19 2" xfId="243"/>
    <cellStyle name="Обычный 19 2 2" xfId="244"/>
    <cellStyle name="Обычный 19 3" xfId="245"/>
    <cellStyle name="Обычный 19 4" xfId="246"/>
    <cellStyle name="Обычный 19 5" xfId="247"/>
    <cellStyle name="Обычный 19 6" xfId="248"/>
    <cellStyle name="Обычный 2" xfId="249"/>
    <cellStyle name="Обычный 2 2" xfId="250"/>
    <cellStyle name="Обычный 2 2 2" xfId="251"/>
    <cellStyle name="Обычный 2 2 2 2" xfId="252"/>
    <cellStyle name="Обычный 2 2 3" xfId="253"/>
    <cellStyle name="Обычный 2 2 3 2" xfId="254"/>
    <cellStyle name="Обычный 2 2 4" xfId="255"/>
    <cellStyle name="Обычный 2 3" xfId="256"/>
    <cellStyle name="Обычный 2 3 2" xfId="257"/>
    <cellStyle name="Обычный 2 3 3" xfId="258"/>
    <cellStyle name="Обычный 2 3 4" xfId="259"/>
    <cellStyle name="Обычный 2 3 5" xfId="260"/>
    <cellStyle name="Обычный 2 4" xfId="261"/>
    <cellStyle name="Обычный 2 4 2" xfId="262"/>
    <cellStyle name="Обычный 2 5" xfId="263"/>
    <cellStyle name="Обычный 2 6" xfId="264"/>
    <cellStyle name="Обычный 20" xfId="265"/>
    <cellStyle name="Обычный 20 2" xfId="266"/>
    <cellStyle name="Обычный 20 3" xfId="267"/>
    <cellStyle name="Обычный 21" xfId="268"/>
    <cellStyle name="Обычный 22" xfId="269"/>
    <cellStyle name="Обычный 23" xfId="270"/>
    <cellStyle name="Обычный 3" xfId="271"/>
    <cellStyle name="Обычный 3 2" xfId="272"/>
    <cellStyle name="Обычный 3 2 2" xfId="273"/>
    <cellStyle name="Обычный 3 2 2 2" xfId="274"/>
    <cellStyle name="Обычный 3 2 3" xfId="275"/>
    <cellStyle name="Обычный 3 2 3 2" xfId="276"/>
    <cellStyle name="Обычный 3 2 4" xfId="277"/>
    <cellStyle name="Обычный 3 2 4 2" xfId="278"/>
    <cellStyle name="Обычный 3 3" xfId="279"/>
    <cellStyle name="Обычный 3 3 2" xfId="280"/>
    <cellStyle name="Обычный 3 3 3" xfId="281"/>
    <cellStyle name="Обычный 3 4" xfId="282"/>
    <cellStyle name="Обычный 3 5" xfId="283"/>
    <cellStyle name="Обычный 328" xfId="284"/>
    <cellStyle name="Обычный 328 2" xfId="285"/>
    <cellStyle name="Обычный 328 3" xfId="286"/>
    <cellStyle name="Обычный 376" xfId="287"/>
    <cellStyle name="Обычный 376 2" xfId="288"/>
    <cellStyle name="Обычный 376 3" xfId="289"/>
    <cellStyle name="Обычный 379" xfId="290"/>
    <cellStyle name="Обычный 379 2" xfId="291"/>
    <cellStyle name="Обычный 379 3" xfId="292"/>
    <cellStyle name="Обычный 4" xfId="293"/>
    <cellStyle name="Обычный 4 2" xfId="294"/>
    <cellStyle name="Обычный 4 2 2" xfId="295"/>
    <cellStyle name="Обычный 4 2 3" xfId="296"/>
    <cellStyle name="Обычный 4 2 4" xfId="297"/>
    <cellStyle name="Обычный 4 2 5" xfId="298"/>
    <cellStyle name="Обычный 4 2 6" xfId="299"/>
    <cellStyle name="Обычный 4 2 7" xfId="300"/>
    <cellStyle name="Обычный 4 2 8" xfId="301"/>
    <cellStyle name="Обычный 4 2 9" xfId="302"/>
    <cellStyle name="Обычный 4 3" xfId="303"/>
    <cellStyle name="Обычный 4 3 2" xfId="304"/>
    <cellStyle name="Обычный 4 4" xfId="305"/>
    <cellStyle name="Обычный 4 4 2" xfId="306"/>
    <cellStyle name="Обычный 4 5" xfId="307"/>
    <cellStyle name="Обычный 5" xfId="308"/>
    <cellStyle name="Обычный 5 2" xfId="309"/>
    <cellStyle name="Обычный 5 2 2" xfId="310"/>
    <cellStyle name="Обычный 5 2 3" xfId="311"/>
    <cellStyle name="Обычный 5 2 4" xfId="312"/>
    <cellStyle name="Обычный 5 2 4 2" xfId="313"/>
    <cellStyle name="Обычный 5 2 5" xfId="314"/>
    <cellStyle name="Обычный 5 2 6" xfId="315"/>
    <cellStyle name="Обычный 5 2 7" xfId="316"/>
    <cellStyle name="Обычный 5 2 8" xfId="317"/>
    <cellStyle name="Обычный 5 2 9" xfId="318"/>
    <cellStyle name="Обычный 5 3" xfId="319"/>
    <cellStyle name="Обычный 5 3 2" xfId="320"/>
    <cellStyle name="Обычный 5 3 2 2" xfId="321"/>
    <cellStyle name="Обычный 5 3 3" xfId="322"/>
    <cellStyle name="Обычный 5 4" xfId="323"/>
    <cellStyle name="Обычный 5 4 2" xfId="324"/>
    <cellStyle name="Обычный 5 5" xfId="325"/>
    <cellStyle name="Обычный 6" xfId="326"/>
    <cellStyle name="Обычный 6 2" xfId="327"/>
    <cellStyle name="Обычный 6 2 2" xfId="328"/>
    <cellStyle name="Обычный 6 2 3" xfId="329"/>
    <cellStyle name="Обычный 6 2 4" xfId="330"/>
    <cellStyle name="Обычный 6 2 4 2" xfId="331"/>
    <cellStyle name="Обычный 6 2 5" xfId="332"/>
    <cellStyle name="Обычный 6 2 6" xfId="333"/>
    <cellStyle name="Обычный 6 2 7" xfId="334"/>
    <cellStyle name="Обычный 6 2 8" xfId="335"/>
    <cellStyle name="Обычный 6 2 9" xfId="336"/>
    <cellStyle name="Обычный 6 3" xfId="337"/>
    <cellStyle name="Обычный 6 3 2" xfId="338"/>
    <cellStyle name="Обычный 6 3 2 2" xfId="339"/>
    <cellStyle name="Обычный 6 3 3" xfId="340"/>
    <cellStyle name="Обычный 6 4" xfId="341"/>
    <cellStyle name="Обычный 6 4 2" xfId="342"/>
    <cellStyle name="Обычный 6 5" xfId="343"/>
    <cellStyle name="Обычный 6 6" xfId="344"/>
    <cellStyle name="Обычный 7" xfId="345"/>
    <cellStyle name="Обычный 7 2" xfId="346"/>
    <cellStyle name="Обычный 7 2 2" xfId="347"/>
    <cellStyle name="Обычный 7 2 3" xfId="348"/>
    <cellStyle name="Обычный 7 2 4" xfId="349"/>
    <cellStyle name="Обычный 7 2 4 2" xfId="350"/>
    <cellStyle name="Обычный 7 2 5" xfId="351"/>
    <cellStyle name="Обычный 7 2 6" xfId="352"/>
    <cellStyle name="Обычный 7 2 7" xfId="353"/>
    <cellStyle name="Обычный 7 2 8" xfId="354"/>
    <cellStyle name="Обычный 7 2 9" xfId="355"/>
    <cellStyle name="Обычный 7 3" xfId="356"/>
    <cellStyle name="Обычный 7 3 2" xfId="357"/>
    <cellStyle name="Обычный 7 3 2 2" xfId="358"/>
    <cellStyle name="Обычный 7 3 3" xfId="359"/>
    <cellStyle name="Обычный 7 4" xfId="360"/>
    <cellStyle name="Обычный 7 4 2" xfId="361"/>
    <cellStyle name="Обычный 7 5" xfId="362"/>
    <cellStyle name="Обычный 7 6" xfId="363"/>
    <cellStyle name="Обычный 8" xfId="364"/>
    <cellStyle name="Обычный 8 2" xfId="365"/>
    <cellStyle name="Обычный 8 2 2" xfId="366"/>
    <cellStyle name="Обычный 8 2 3" xfId="367"/>
    <cellStyle name="Обычный 8 2 4" xfId="368"/>
    <cellStyle name="Обычный 8 2 5" xfId="369"/>
    <cellStyle name="Обычный 8 2 6" xfId="370"/>
    <cellStyle name="Обычный 8 2 7" xfId="371"/>
    <cellStyle name="Обычный 8 2 8" xfId="372"/>
    <cellStyle name="Обычный 8 2 9" xfId="373"/>
    <cellStyle name="Обычный 8 3" xfId="374"/>
    <cellStyle name="Обычный 8 3 2" xfId="375"/>
    <cellStyle name="Обычный 8 4" xfId="376"/>
    <cellStyle name="Обычный 8 4 2" xfId="377"/>
    <cellStyle name="Обычный 8 5" xfId="378"/>
    <cellStyle name="Обычный 9" xfId="379"/>
    <cellStyle name="Обычный 9 2" xfId="380"/>
    <cellStyle name="Обычный 9 2 2" xfId="381"/>
    <cellStyle name="Обычный 9 2 3" xfId="382"/>
    <cellStyle name="Обычный 9 2 4" xfId="383"/>
    <cellStyle name="Обычный 9 2 5" xfId="384"/>
    <cellStyle name="Обычный 9 2 6" xfId="385"/>
    <cellStyle name="Обычный 9 2 7" xfId="386"/>
    <cellStyle name="Обычный 9 2 8" xfId="387"/>
    <cellStyle name="Обычный 9 2 9" xfId="388"/>
    <cellStyle name="Обычный 9 3" xfId="389"/>
    <cellStyle name="Обычный 9 3 2" xfId="390"/>
    <cellStyle name="Обычный 9 4" xfId="391"/>
    <cellStyle name="Обычный 9 4 2" xfId="392"/>
    <cellStyle name="Обычный 9 5" xfId="393"/>
    <cellStyle name="Обычный_Лист1" xfId="394"/>
    <cellStyle name="Followed Hyperlink" xfId="395"/>
    <cellStyle name="Открывавшаяся гиперссылка 10" xfId="396"/>
    <cellStyle name="Открывавшаяся гиперссылка 11" xfId="397"/>
    <cellStyle name="Открывавшаяся гиперссылка 2" xfId="398"/>
    <cellStyle name="Открывавшаяся гиперссылка 3" xfId="399"/>
    <cellStyle name="Открывавшаяся гиперссылка 4" xfId="400"/>
    <cellStyle name="Открывавшаяся гиперссылка 5" xfId="401"/>
    <cellStyle name="Открывавшаяся гиперссылка 6" xfId="402"/>
    <cellStyle name="Открывавшаяся гиперссылка 7" xfId="403"/>
    <cellStyle name="Открывавшаяся гиперссылка 8" xfId="404"/>
    <cellStyle name="Открывавшаяся гиперссылка 9" xfId="405"/>
    <cellStyle name="Плохой" xfId="406"/>
    <cellStyle name="Плохой 2" xfId="407"/>
    <cellStyle name="Пояснение" xfId="408"/>
    <cellStyle name="Пояснение 2" xfId="409"/>
    <cellStyle name="Пояснение 3" xfId="410"/>
    <cellStyle name="Примечание" xfId="411"/>
    <cellStyle name="Примечание 2" xfId="412"/>
    <cellStyle name="Percent" xfId="413"/>
    <cellStyle name="Процентный 2" xfId="414"/>
    <cellStyle name="Процентный 2 2" xfId="415"/>
    <cellStyle name="Процентный 3" xfId="416"/>
    <cellStyle name="Процентный 4" xfId="417"/>
    <cellStyle name="Процентный 5" xfId="418"/>
    <cellStyle name="Процентный 5 2" xfId="419"/>
    <cellStyle name="Процентный 5 3" xfId="420"/>
    <cellStyle name="Процентный 5 3 2" xfId="421"/>
    <cellStyle name="Процентный 5 4" xfId="422"/>
    <cellStyle name="Процентный 6" xfId="423"/>
    <cellStyle name="Процентный 6 2" xfId="424"/>
    <cellStyle name="Процентный 6 3" xfId="425"/>
    <cellStyle name="Процентный 6 3 2" xfId="426"/>
    <cellStyle name="Процентный 7" xfId="427"/>
    <cellStyle name="Процентный 7 2" xfId="428"/>
    <cellStyle name="Связанная ячейка" xfId="429"/>
    <cellStyle name="Связанная ячейка 2" xfId="430"/>
    <cellStyle name="Текст предупреждения" xfId="431"/>
    <cellStyle name="Текст предупреждения 2" xfId="432"/>
    <cellStyle name="Comma" xfId="433"/>
    <cellStyle name="Comma [0]" xfId="434"/>
    <cellStyle name="Финансовый 2" xfId="435"/>
    <cellStyle name="Финансовый 2 2" xfId="436"/>
    <cellStyle name="Финансовый 2 2 2" xfId="437"/>
    <cellStyle name="Финансовый 2 2 2 2" xfId="438"/>
    <cellStyle name="Финансовый 2 2 3" xfId="439"/>
    <cellStyle name="Финансовый 2 2 3 2" xfId="440"/>
    <cellStyle name="Финансовый 2 2 4" xfId="441"/>
    <cellStyle name="Финансовый 2 2 4 2" xfId="442"/>
    <cellStyle name="Финансовый 2 2 4 3" xfId="443"/>
    <cellStyle name="Финансовый 2 3" xfId="444"/>
    <cellStyle name="Финансовый 3" xfId="445"/>
    <cellStyle name="Финансовый 4" xfId="446"/>
    <cellStyle name="Финансовый 5" xfId="447"/>
    <cellStyle name="Финансовый 6" xfId="448"/>
    <cellStyle name="Финансовый 6 2" xfId="449"/>
    <cellStyle name="Финансовый 6 3" xfId="450"/>
    <cellStyle name="Финансовый 6 4" xfId="451"/>
    <cellStyle name="Финансовый 6 4 2" xfId="452"/>
    <cellStyle name="Финансовый 6 5" xfId="453"/>
    <cellStyle name="Финансовый 7" xfId="454"/>
    <cellStyle name="Финансовый 7 2" xfId="455"/>
    <cellStyle name="Финансовый 7 3" xfId="456"/>
    <cellStyle name="Финансовый 7 4" xfId="457"/>
    <cellStyle name="Финансовый 7 4 2" xfId="458"/>
    <cellStyle name="Финансовый 8" xfId="459"/>
    <cellStyle name="Финансовый 8 2" xfId="460"/>
    <cellStyle name="Финансовый 8 3" xfId="461"/>
    <cellStyle name="Финансовый 8 3 2" xfId="462"/>
    <cellStyle name="Финансовый 9" xfId="463"/>
    <cellStyle name="Финансовый 9 2" xfId="464"/>
    <cellStyle name="Финансовый 9 3" xfId="465"/>
    <cellStyle name="Хороший" xfId="466"/>
    <cellStyle name="Хороший 2" xfId="4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astana_gkh@mail.ru%208(7172)25-70-10" TargetMode="External" /><Relationship Id="rId2" Type="http://schemas.openxmlformats.org/officeDocument/2006/relationships/hyperlink" Target="mailto:astana_gkh@mail.ru%208(7172)25-70-10" TargetMode="External" /><Relationship Id="rId3" Type="http://schemas.openxmlformats.org/officeDocument/2006/relationships/hyperlink" Target="mailto:astana_gkh@mail.ru%208(7172)25-70-10" TargetMode="External" /><Relationship Id="rId4" Type="http://schemas.openxmlformats.org/officeDocument/2006/relationships/hyperlink" Target="mailto:astana_gkh@mail.ru%208(7172)25-70-10" TargetMode="External" /><Relationship Id="rId5" Type="http://schemas.openxmlformats.org/officeDocument/2006/relationships/hyperlink" Target="mailto:87013619534Ldyusembekova@maiI.ru" TargetMode="External" /><Relationship Id="rId6" Type="http://schemas.openxmlformats.org/officeDocument/2006/relationships/hyperlink" Target="mailto:87013619534Ldyusembekova@maiI.ru" TargetMode="External" /><Relationship Id="rId7" Type="http://schemas.openxmlformats.org/officeDocument/2006/relationships/hyperlink" Target="mailto:87013619534Ldyusembekova@maiI.ru" TargetMode="External" /><Relationship Id="rId8" Type="http://schemas.openxmlformats.org/officeDocument/2006/relationships/hyperlink" Target="mailto:87013619534Ldyusembekova@maiI.ru" TargetMode="External" /><Relationship Id="rId9" Type="http://schemas.openxmlformats.org/officeDocument/2006/relationships/hyperlink" Target="mailto:87013619534Ldyusembekova@maiI.ru" TargetMode="External" /><Relationship Id="rId10" Type="http://schemas.openxmlformats.org/officeDocument/2006/relationships/hyperlink" Target="mailto:8-701-999-28-almira_sn@mail.ru" TargetMode="External" /><Relationship Id="rId11" Type="http://schemas.openxmlformats.org/officeDocument/2006/relationships/hyperlink" Target="mailto:87013619534Ldyusembekova@maiI.ru" TargetMode="External" /><Relationship Id="rId12" Type="http://schemas.openxmlformats.org/officeDocument/2006/relationships/hyperlink" Target="mailto:87013619534Ldyusembekova@maiI.ru" TargetMode="External" /><Relationship Id="rId13" Type="http://schemas.openxmlformats.org/officeDocument/2006/relationships/hyperlink" Target="mailto:120612052308muha@mail.ru" TargetMode="External" /><Relationship Id="rId14" Type="http://schemas.openxmlformats.org/officeDocument/2006/relationships/hyperlink" Target="mailto:120612052308muha@mail.ru" TargetMode="External" /><Relationship Id="rId15" Type="http://schemas.openxmlformats.org/officeDocument/2006/relationships/hyperlink" Target="mailto:120612052308muha@mail.ru" TargetMode="External" /><Relationship Id="rId16" Type="http://schemas.openxmlformats.org/officeDocument/2006/relationships/hyperlink" Target="mailto:120612052308muha@mail.ru" TargetMode="External" /><Relationship Id="rId17" Type="http://schemas.openxmlformats.org/officeDocument/2006/relationships/hyperlink" Target="mailto:120612052308muha@mail.ru" TargetMode="External" /><Relationship Id="rId18" Type="http://schemas.openxmlformats.org/officeDocument/2006/relationships/hyperlink" Target="mailto:120612052308muha@mail.ru" TargetMode="External" /><Relationship Id="rId19" Type="http://schemas.openxmlformats.org/officeDocument/2006/relationships/hyperlink" Target="mailto:120612052308muha@mail.ru" TargetMode="External" /><Relationship Id="rId20" Type="http://schemas.openxmlformats.org/officeDocument/2006/relationships/hyperlink" Target="mailto:120612052308muha@mail.ru" TargetMode="External" /><Relationship Id="rId21" Type="http://schemas.openxmlformats.org/officeDocument/2006/relationships/hyperlink" Target="mailto:120612052308muha@mail.ru" TargetMode="External" /><Relationship Id="rId22" Type="http://schemas.openxmlformats.org/officeDocument/2006/relationships/hyperlink" Target="mailto:120612052308muha@mail.ru" TargetMode="External" /><Relationship Id="rId23" Type="http://schemas.openxmlformats.org/officeDocument/2006/relationships/hyperlink" Target="mailto:120612052308muha@mail.ru" TargetMode="External" /><Relationship Id="rId24" Type="http://schemas.openxmlformats.org/officeDocument/2006/relationships/hyperlink" Target="mailto:120612052308muha@mail.ru" TargetMode="External" /><Relationship Id="rId25" Type="http://schemas.openxmlformats.org/officeDocument/2006/relationships/hyperlink" Target="mailto:120612052308muha@mail.ru" TargetMode="External" /><Relationship Id="rId26" Type="http://schemas.openxmlformats.org/officeDocument/2006/relationships/hyperlink" Target="mailto:120612052308muha@mail.ru" TargetMode="External" /><Relationship Id="rId27" Type="http://schemas.openxmlformats.org/officeDocument/2006/relationships/hyperlink" Target="mailto:120612052308muha@mail.ru" TargetMode="External" /><Relationship Id="rId28" Type="http://schemas.openxmlformats.org/officeDocument/2006/relationships/hyperlink" Target="mailto:120612052308muha@mail.ru" TargetMode="External" /><Relationship Id="rId29" Type="http://schemas.openxmlformats.org/officeDocument/2006/relationships/hyperlink" Target="mailto:120612052308muha@mail.ru" TargetMode="External" /><Relationship Id="rId30" Type="http://schemas.openxmlformats.org/officeDocument/2006/relationships/hyperlink" Target="mailto:120612052308muha@mail.ru" TargetMode="External" /><Relationship Id="rId31" Type="http://schemas.openxmlformats.org/officeDocument/2006/relationships/hyperlink" Target="mailto:120612052308muha@mail.ru" TargetMode="External" /><Relationship Id="rId32" Type="http://schemas.openxmlformats.org/officeDocument/2006/relationships/hyperlink" Target="mailto:120612052308muha@mail.ru" TargetMode="External" /><Relationship Id="rId33" Type="http://schemas.openxmlformats.org/officeDocument/2006/relationships/hyperlink" Target="mailto:120612052308muha@mail.ru" TargetMode="External" /><Relationship Id="rId34" Type="http://schemas.openxmlformats.org/officeDocument/2006/relationships/hyperlink" Target="mailto:120612052308muha@mail.ru" TargetMode="External" /><Relationship Id="rId35" Type="http://schemas.openxmlformats.org/officeDocument/2006/relationships/hyperlink" Target="mailto:120612052308muha@mail.ru" TargetMode="External" /><Relationship Id="rId36" Type="http://schemas.openxmlformats.org/officeDocument/2006/relationships/hyperlink" Target="mailto:120612052308muha@mail.ru" TargetMode="External" /><Relationship Id="rId37" Type="http://schemas.openxmlformats.org/officeDocument/2006/relationships/hyperlink" Target="mailto:120612052308muha@mail.ru" TargetMode="External" /><Relationship Id="rId38" Type="http://schemas.openxmlformats.org/officeDocument/2006/relationships/hyperlink" Target="mailto:120612052308muha@mail.ru" TargetMode="External" /><Relationship Id="rId39" Type="http://schemas.openxmlformats.org/officeDocument/2006/relationships/hyperlink" Target="mailto:120612052308muha@mail.ru" TargetMode="External" /><Relationship Id="rId40" Type="http://schemas.openxmlformats.org/officeDocument/2006/relationships/hyperlink" Target="mailto:120612052308muha@mail.ru" TargetMode="External" /><Relationship Id="rId41" Type="http://schemas.openxmlformats.org/officeDocument/2006/relationships/hyperlink" Target="mailto:120612052308muha@mail.ru" TargetMode="External" /><Relationship Id="rId42" Type="http://schemas.openxmlformats.org/officeDocument/2006/relationships/hyperlink" Target="mailto:120612052308muha@mail.ru" TargetMode="External" /><Relationship Id="rId43" Type="http://schemas.openxmlformats.org/officeDocument/2006/relationships/hyperlink" Target="mailto:120612052308muha@mail.ru" TargetMode="External" /><Relationship Id="rId44" Type="http://schemas.openxmlformats.org/officeDocument/2006/relationships/hyperlink" Target="mailto:120612052308muha@mail.ru" TargetMode="External" /><Relationship Id="rId45" Type="http://schemas.openxmlformats.org/officeDocument/2006/relationships/hyperlink" Target="mailto:120612052308muha@mail.ru" TargetMode="External" /><Relationship Id="rId46" Type="http://schemas.openxmlformats.org/officeDocument/2006/relationships/hyperlink" Target="mailto:120612052308muha@mail.ru" TargetMode="External" /><Relationship Id="rId47" Type="http://schemas.openxmlformats.org/officeDocument/2006/relationships/hyperlink" Target="mailto:120612052308muha@mail.ru" TargetMode="External" /><Relationship Id="rId48" Type="http://schemas.openxmlformats.org/officeDocument/2006/relationships/hyperlink" Target="mailto:120612052308muha@mail.ru" TargetMode="External" /><Relationship Id="rId49" Type="http://schemas.openxmlformats.org/officeDocument/2006/relationships/hyperlink" Target="mailto:120612052308muha@mail.ru" TargetMode="External" /><Relationship Id="rId50" Type="http://schemas.openxmlformats.org/officeDocument/2006/relationships/hyperlink" Target="mailto:120612052308muha@mail.ru" TargetMode="External" /><Relationship Id="rId51" Type="http://schemas.openxmlformats.org/officeDocument/2006/relationships/hyperlink" Target="mailto:120612052308muha@mail.ru" TargetMode="External" /><Relationship Id="rId52" Type="http://schemas.openxmlformats.org/officeDocument/2006/relationships/hyperlink" Target="mailto:120612052308muha@mail.ru" TargetMode="External" /><Relationship Id="rId53" Type="http://schemas.openxmlformats.org/officeDocument/2006/relationships/hyperlink" Target="mailto:120612052308muha@mail.ru" TargetMode="External" /><Relationship Id="rId54" Type="http://schemas.openxmlformats.org/officeDocument/2006/relationships/hyperlink" Target="mailto:120612052308muha@mail.ru" TargetMode="External" /><Relationship Id="rId55" Type="http://schemas.openxmlformats.org/officeDocument/2006/relationships/hyperlink" Target="mailto:120612052308muha@mail.ru" TargetMode="External" /><Relationship Id="rId56" Type="http://schemas.openxmlformats.org/officeDocument/2006/relationships/hyperlink" Target="mailto:120612052308muha@mail.ru" TargetMode="External" /><Relationship Id="rId57" Type="http://schemas.openxmlformats.org/officeDocument/2006/relationships/hyperlink" Target="mailto:120612052308muha@mail.ru" TargetMode="External" /><Relationship Id="rId58" Type="http://schemas.openxmlformats.org/officeDocument/2006/relationships/hyperlink" Target="mailto:120612052308muha@mail.ru" TargetMode="External" /><Relationship Id="rId59" Type="http://schemas.openxmlformats.org/officeDocument/2006/relationships/hyperlink" Target="mailto:120612052308muha@mail.ru" TargetMode="External" /><Relationship Id="rId60" Type="http://schemas.openxmlformats.org/officeDocument/2006/relationships/hyperlink" Target="mailto:120612052308muha@mail.ru" TargetMode="External" /><Relationship Id="rId61" Type="http://schemas.openxmlformats.org/officeDocument/2006/relationships/hyperlink" Target="mailto:120612052308muha@mail.ru" TargetMode="External" /><Relationship Id="rId62" Type="http://schemas.openxmlformats.org/officeDocument/2006/relationships/hyperlink" Target="mailto:120612052308muha@mail.ru" TargetMode="External" /><Relationship Id="rId63" Type="http://schemas.openxmlformats.org/officeDocument/2006/relationships/hyperlink" Target="mailto:120612052308muha@mail.ru" TargetMode="External" /><Relationship Id="rId64" Type="http://schemas.openxmlformats.org/officeDocument/2006/relationships/hyperlink" Target="mailto:120612052308muha@mail.ru" TargetMode="External" /><Relationship Id="rId65" Type="http://schemas.openxmlformats.org/officeDocument/2006/relationships/hyperlink" Target="mailto:120612052308muha@mail.ru" TargetMode="External" /><Relationship Id="rId66" Type="http://schemas.openxmlformats.org/officeDocument/2006/relationships/hyperlink" Target="mailto:120612052308muha@mail.ru" TargetMode="External" /><Relationship Id="rId67" Type="http://schemas.openxmlformats.org/officeDocument/2006/relationships/hyperlink" Target="mailto:120612052308muha@mail.ru" TargetMode="External" /><Relationship Id="rId68" Type="http://schemas.openxmlformats.org/officeDocument/2006/relationships/hyperlink" Target="mailto:120612052308muha@mail.ru" TargetMode="External" /><Relationship Id="rId69" Type="http://schemas.openxmlformats.org/officeDocument/2006/relationships/hyperlink" Target="mailto:120612052308muha@mail.ru" TargetMode="External" /><Relationship Id="rId70" Type="http://schemas.openxmlformats.org/officeDocument/2006/relationships/hyperlink" Target="mailto:120612052308muha@mail.ru" TargetMode="External" /><Relationship Id="rId71" Type="http://schemas.openxmlformats.org/officeDocument/2006/relationships/hyperlink" Target="mailto:m-mereke@bk.ru%2087017780671" TargetMode="External" /><Relationship Id="rId72" Type="http://schemas.openxmlformats.org/officeDocument/2006/relationships/hyperlink" Target="mailto:120612052308muha@mail.ru" TargetMode="External" /><Relationship Id="rId73" Type="http://schemas.openxmlformats.org/officeDocument/2006/relationships/hyperlink" Target="mailto:120612052308muha@mail.ru" TargetMode="External" /><Relationship Id="rId74" Type="http://schemas.openxmlformats.org/officeDocument/2006/relationships/hyperlink" Target="mailto:8-701-999-28-almira_sn@mail.ru" TargetMode="External" /><Relationship Id="rId75" Type="http://schemas.openxmlformats.org/officeDocument/2006/relationships/hyperlink" Target="mailto:8-701-999-28-almira_sn@mail.ru" TargetMode="External" /><Relationship Id="rId76" Type="http://schemas.openxmlformats.org/officeDocument/2006/relationships/hyperlink" Target="mailto:87013619534Ldyusembekova@maiI.ru" TargetMode="External" /><Relationship Id="rId77" Type="http://schemas.openxmlformats.org/officeDocument/2006/relationships/hyperlink" Target="mailto:120612052308muha@mail.ru" TargetMode="External" /><Relationship Id="rId78" Type="http://schemas.openxmlformats.org/officeDocument/2006/relationships/hyperlink" Target="mailto:87013619534Ldyusembekova@maiI.ru" TargetMode="External" /><Relationship Id="rId79" Type="http://schemas.openxmlformats.org/officeDocument/2006/relationships/hyperlink" Target="mailto:8-701-999-28-almira_sn@mail.ru" TargetMode="External" /><Relationship Id="rId80" Type="http://schemas.openxmlformats.org/officeDocument/2006/relationships/hyperlink" Target="mailto:87013619534Ldyusembekova@maiI.ru" TargetMode="External" /><Relationship Id="rId81" Type="http://schemas.openxmlformats.org/officeDocument/2006/relationships/hyperlink" Target="mailto:87013619534Ldyusembekova@maiI.ru" TargetMode="External" /><Relationship Id="rId82" Type="http://schemas.openxmlformats.org/officeDocument/2006/relationships/hyperlink" Target="mailto:120612052308muha@mail.ru" TargetMode="External" /><Relationship Id="rId83" Type="http://schemas.openxmlformats.org/officeDocument/2006/relationships/hyperlink" Target="mailto:87013619534Ldyusembekova@maiI.ru" TargetMode="External" /><Relationship Id="rId84" Type="http://schemas.openxmlformats.org/officeDocument/2006/relationships/hyperlink" Target="mailto:zhe_sk@mail.ru" TargetMode="External" /><Relationship Id="rId85" Type="http://schemas.openxmlformats.org/officeDocument/2006/relationships/hyperlink" Target="mailto:zhe_sk@mail.ru" TargetMode="External" /><Relationship Id="rId86" Type="http://schemas.openxmlformats.org/officeDocument/2006/relationships/hyperlink" Target="mailto:astana_gkh@mail.ru%208(7172)25-70-10" TargetMode="External" /><Relationship Id="rId87" Type="http://schemas.openxmlformats.org/officeDocument/2006/relationships/hyperlink" Target="mailto:120612052308muha@mail.ru" TargetMode="External" /><Relationship Id="rId88" Type="http://schemas.openxmlformats.org/officeDocument/2006/relationships/hyperlink" Target="mailto:120612052308muha@mail.ru" TargetMode="External" /><Relationship Id="rId89" Type="http://schemas.openxmlformats.org/officeDocument/2006/relationships/hyperlink" Target="mailto:120612052308muha@mail.ru" TargetMode="External" /><Relationship Id="rId90" Type="http://schemas.openxmlformats.org/officeDocument/2006/relationships/hyperlink" Target="mailto:87013619534Ldyusembekova@maiI.ru" TargetMode="External" /><Relationship Id="rId91" Type="http://schemas.openxmlformats.org/officeDocument/2006/relationships/hyperlink" Target="mailto:87013619534Ldyusembekova@maiI.ru" TargetMode="External" /><Relationship Id="rId92" Type="http://schemas.openxmlformats.org/officeDocument/2006/relationships/hyperlink" Target="mailto:87013619534Ldyusembekova@maiI.ru" TargetMode="External" /><Relationship Id="rId93" Type="http://schemas.openxmlformats.org/officeDocument/2006/relationships/hyperlink" Target="mailto:87013619534Ldyusembekova@maiI.ru" TargetMode="External" /><Relationship Id="rId94" Type="http://schemas.openxmlformats.org/officeDocument/2006/relationships/hyperlink" Target="mailto:87013619534Ldyusembekova@maiI.ru" TargetMode="External" /><Relationship Id="rId95" Type="http://schemas.openxmlformats.org/officeDocument/2006/relationships/hyperlink" Target="mailto:87013619534Ldyusembekova@maiI.ru" TargetMode="External" /><Relationship Id="rId96" Type="http://schemas.openxmlformats.org/officeDocument/2006/relationships/hyperlink" Target="mailto:astana_gkh@mail.ru%208(7172)25-70-10" TargetMode="External" /><Relationship Id="rId97" Type="http://schemas.openxmlformats.org/officeDocument/2006/relationships/hyperlink" Target="mailto:87013619534Ldyusembekova@maiI.ru" TargetMode="External" /><Relationship Id="rId98" Type="http://schemas.openxmlformats.org/officeDocument/2006/relationships/hyperlink" Target="mailto:87013619534Ldyusembekova@maiI.ru" TargetMode="External" /><Relationship Id="rId99" Type="http://schemas.openxmlformats.org/officeDocument/2006/relationships/hyperlink" Target="mailto:120612052308muha@mail.ru" TargetMode="External" /><Relationship Id="rId100" Type="http://schemas.openxmlformats.org/officeDocument/2006/relationships/hyperlink" Target="mailto:astana_gkh@mail.ru%208(7172)25-70-10" TargetMode="External" /><Relationship Id="rId101" Type="http://schemas.openxmlformats.org/officeDocument/2006/relationships/hyperlink" Target="mailto:8-701-999-28-almira_sn@mail.ru" TargetMode="External" /><Relationship Id="rId102" Type="http://schemas.openxmlformats.org/officeDocument/2006/relationships/hyperlink" Target="mailto:120612052308muha@mail.ru" TargetMode="External" /><Relationship Id="rId103" Type="http://schemas.openxmlformats.org/officeDocument/2006/relationships/hyperlink" Target="mailto:astana_gkh@mail.ru%208(7172)25-70-10" TargetMode="External" /><Relationship Id="rId104" Type="http://schemas.openxmlformats.org/officeDocument/2006/relationships/hyperlink" Target="mailto:astana_gkh@mail.ru%208(7172)25-70-10" TargetMode="External" /><Relationship Id="rId105" Type="http://schemas.openxmlformats.org/officeDocument/2006/relationships/hyperlink" Target="mailto:120612052308muha@mail.ru" TargetMode="External" /><Relationship Id="rId106" Type="http://schemas.openxmlformats.org/officeDocument/2006/relationships/hyperlink" Target="mailto:astana_rib@%20mail.ru%20%20%2087015149221" TargetMode="External" /><Relationship Id="rId107" Type="http://schemas.openxmlformats.org/officeDocument/2006/relationships/hyperlink" Target="mailto:baglan196808@mail.ru" TargetMode="External" /><Relationship Id="rId108" Type="http://schemas.openxmlformats.org/officeDocument/2006/relationships/hyperlink" Target="mailto:astana_rib@%20mail.ru%20%20%2087015149221" TargetMode="External" /><Relationship Id="rId109" Type="http://schemas.openxmlformats.org/officeDocument/2006/relationships/hyperlink" Target="mailto:astana_rib@%20mail.ru%20%20%2087015149221" TargetMode="External" /><Relationship Id="rId110" Type="http://schemas.openxmlformats.org/officeDocument/2006/relationships/hyperlink" Target="mailto:astana_rib@%20mail.ru%20%20%2087015149221" TargetMode="External" /><Relationship Id="rId111" Type="http://schemas.openxmlformats.org/officeDocument/2006/relationships/hyperlink" Target="mailto:astana_rib@%20mail.ru%20%20%2087015149221" TargetMode="External" /><Relationship Id="rId112" Type="http://schemas.openxmlformats.org/officeDocument/2006/relationships/hyperlink" Target="mailto:astana_rib@%20mail.ru%20%20%2087015149221" TargetMode="External" /><Relationship Id="rId113" Type="http://schemas.openxmlformats.org/officeDocument/2006/relationships/hyperlink" Target="mailto:astana_rib@%20mail.ru%20%20%2087015149221" TargetMode="External" /><Relationship Id="rId114" Type="http://schemas.openxmlformats.org/officeDocument/2006/relationships/hyperlink" Target="mailto:astana_gkh@mail.ru%208(7172)25-70-10" TargetMode="External" /><Relationship Id="rId115" Type="http://schemas.openxmlformats.org/officeDocument/2006/relationships/hyperlink" Target="mailto:astana_gkh@mail.ru%208(7172)25-70-10" TargetMode="External" /><Relationship Id="rId116" Type="http://schemas.openxmlformats.org/officeDocument/2006/relationships/hyperlink" Target="mailto:astana_gkh@mail.ru%208(7172)25-70-10" TargetMode="External" /><Relationship Id="rId117" Type="http://schemas.openxmlformats.org/officeDocument/2006/relationships/hyperlink" Target="mailto:m.bermaganbetova@mail.ru%20%2087756044611" TargetMode="External" /><Relationship Id="rId118" Type="http://schemas.openxmlformats.org/officeDocument/2006/relationships/hyperlink" Target="mailto:m.bermaganbetova@mail.ru%20%2087756044611" TargetMode="External" /><Relationship Id="rId119" Type="http://schemas.openxmlformats.org/officeDocument/2006/relationships/hyperlink" Target="mailto:astana_gkh@mail.ru%208(7172)25-70-10" TargetMode="External" /><Relationship Id="rId120" Type="http://schemas.openxmlformats.org/officeDocument/2006/relationships/hyperlink" Target="mailto:astana_gkh@mail.ru%208(7172)25-70-10" TargetMode="External" /><Relationship Id="rId121" Type="http://schemas.openxmlformats.org/officeDocument/2006/relationships/hyperlink" Target="mailto:m.bermaganbetova@mail.ru%20%2087756044611" TargetMode="External" /><Relationship Id="rId122" Type="http://schemas.openxmlformats.org/officeDocument/2006/relationships/hyperlink" Target="mailto:m.bermaganbetova@mail.ru%20%2087756044611" TargetMode="External" /><Relationship Id="rId123" Type="http://schemas.openxmlformats.org/officeDocument/2006/relationships/hyperlink" Target="mailto:m.bermaganbetova@mail.ru%20%2087756044611" TargetMode="External" /><Relationship Id="rId124" Type="http://schemas.openxmlformats.org/officeDocument/2006/relationships/hyperlink" Target="mailto:87013619534Ldyusembekova@maiI.ru" TargetMode="External" /><Relationship Id="rId125" Type="http://schemas.openxmlformats.org/officeDocument/2006/relationships/hyperlink" Target="mailto:87013619534Ldyusembekova@maiI.ru" TargetMode="External" /><Relationship Id="rId126" Type="http://schemas.openxmlformats.org/officeDocument/2006/relationships/hyperlink" Target="mailto:8-701-999-28-almira_sn@mail.ru" TargetMode="External" /><Relationship Id="rId127" Type="http://schemas.openxmlformats.org/officeDocument/2006/relationships/hyperlink" Target="mailto:astana_rib@%20mail.ru%20%20%2087015149221" TargetMode="External" /><Relationship Id="rId128" Type="http://schemas.openxmlformats.org/officeDocument/2006/relationships/hyperlink" Target="mailto:astana_rib@%20mail.ru%20%20%2087015149221" TargetMode="External" /><Relationship Id="rId129" Type="http://schemas.openxmlformats.org/officeDocument/2006/relationships/hyperlink" Target="mailto:m.bermaganbetova@mail.ru%20%2087756044611" TargetMode="External" /><Relationship Id="rId130" Type="http://schemas.openxmlformats.org/officeDocument/2006/relationships/hyperlink" Target="mailto:m.bermaganbetova@mail.ru%20%2087756044611" TargetMode="External" /><Relationship Id="rId131" Type="http://schemas.openxmlformats.org/officeDocument/2006/relationships/hyperlink" Target="mailto:astana_gkh@mail.ru%208(7172)25-70-10" TargetMode="External" /><Relationship Id="rId132" Type="http://schemas.openxmlformats.org/officeDocument/2006/relationships/hyperlink" Target="mailto:astana_rib@%20mail.ru%20%20%2087015149221" TargetMode="External" /><Relationship Id="rId133" Type="http://schemas.openxmlformats.org/officeDocument/2006/relationships/hyperlink" Target="mailto:astana_rib@%20mail.ru%20%20%2087015149221" TargetMode="External" /><Relationship Id="rId134" Type="http://schemas.openxmlformats.org/officeDocument/2006/relationships/hyperlink" Target="mailto:m.bermaganbetova@mail.ru%20%2087756044611" TargetMode="External" /><Relationship Id="rId135" Type="http://schemas.openxmlformats.org/officeDocument/2006/relationships/hyperlink" Target="mailto:zhe_sk@mail.ru" TargetMode="External" /><Relationship Id="rId136" Type="http://schemas.openxmlformats.org/officeDocument/2006/relationships/hyperlink" Target="mailto:zhe_sk@mail.ru" TargetMode="External" /><Relationship Id="rId137" Type="http://schemas.openxmlformats.org/officeDocument/2006/relationships/hyperlink" Target="mailto:m.bermaganbetova@mail.ru%20%2087756044611" TargetMode="External" /><Relationship Id="rId138" Type="http://schemas.openxmlformats.org/officeDocument/2006/relationships/hyperlink" Target="mailto:astana_gkh@mail.ru%208(7172)25-70-10" TargetMode="External" /><Relationship Id="rId139" Type="http://schemas.openxmlformats.org/officeDocument/2006/relationships/hyperlink" Target="mailto:m.bermaganbetova@mail.ru%20%2087756044611" TargetMode="External" /><Relationship Id="rId140" Type="http://schemas.openxmlformats.org/officeDocument/2006/relationships/hyperlink" Target="mailto:astana_gkh@mail.ru%208(7172)25-70-10" TargetMode="External" /><Relationship Id="rId141" Type="http://schemas.openxmlformats.org/officeDocument/2006/relationships/hyperlink" Target="mailto:astana_rib@%20mail.ru%20%20%2087015149221" TargetMode="External" /><Relationship Id="rId142" Type="http://schemas.openxmlformats.org/officeDocument/2006/relationships/hyperlink" Target="mailto:87779888891bankrotstvo_i_reabilitaciy@mail.ru" TargetMode="External" /><Relationship Id="rId143" Type="http://schemas.openxmlformats.org/officeDocument/2006/relationships/hyperlink" Target="mailto:astana_gkh@mail.ru%208(7172)25-70-10" TargetMode="External" /><Relationship Id="rId144" Type="http://schemas.openxmlformats.org/officeDocument/2006/relationships/hyperlink" Target="mailto:120612052308muha@mail.ru" TargetMode="External" /><Relationship Id="rId145" Type="http://schemas.openxmlformats.org/officeDocument/2006/relationships/hyperlink" Target="mailto:astana_gkh@mail.ru%208(7172)25-70-10" TargetMode="External" /><Relationship Id="rId146" Type="http://schemas.openxmlformats.org/officeDocument/2006/relationships/hyperlink" Target="mailto:astana_gkh@mail.ru%208(7172)25-70-10" TargetMode="External" /><Relationship Id="rId147" Type="http://schemas.openxmlformats.org/officeDocument/2006/relationships/hyperlink" Target="mailto:astana_gkh@mail.ru%208(7172)25-70-10" TargetMode="External" /><Relationship Id="rId148" Type="http://schemas.openxmlformats.org/officeDocument/2006/relationships/hyperlink" Target="mailto:akitaev5403@mail.ru%2087022631543" TargetMode="External" /><Relationship Id="rId149" Type="http://schemas.openxmlformats.org/officeDocument/2006/relationships/hyperlink" Target="mailto:astana_rib@%20mail.ru%20%20%2087015149221" TargetMode="External" /><Relationship Id="rId150" Type="http://schemas.openxmlformats.org/officeDocument/2006/relationships/hyperlink" Target="mailto:m.bermaganbetova@mail.ru%20%2087756044611" TargetMode="External" /><Relationship Id="rId151" Type="http://schemas.openxmlformats.org/officeDocument/2006/relationships/hyperlink" Target="mailto:87779888891bankrotstvo_i_reabilitaciy@mail.ru" TargetMode="External" /><Relationship Id="rId152" Type="http://schemas.openxmlformats.org/officeDocument/2006/relationships/hyperlink" Target="mailto:astana_gkh@mail.ru%208(7172)25-70-10" TargetMode="External" /><Relationship Id="rId153" Type="http://schemas.openxmlformats.org/officeDocument/2006/relationships/hyperlink" Target="mailto:astana_rib@%20mail.ru%20%20%2087015149221" TargetMode="External" /><Relationship Id="rId154" Type="http://schemas.openxmlformats.org/officeDocument/2006/relationships/hyperlink" Target="mailto:m.bermaganbetova@mail.ru%20%2087756044611" TargetMode="External" /><Relationship Id="rId155" Type="http://schemas.openxmlformats.org/officeDocument/2006/relationships/hyperlink" Target="mailto:m.bermaganbetova@mail.ru%20%2087756044611" TargetMode="External" /><Relationship Id="rId156" Type="http://schemas.openxmlformats.org/officeDocument/2006/relationships/hyperlink" Target="mailto:astana_gkh@mail.ru%208(7172)25-70-10" TargetMode="External" /><Relationship Id="rId157" Type="http://schemas.openxmlformats.org/officeDocument/2006/relationships/hyperlink" Target="mailto:astana_gkh@mail.ru%208(7172)25-70-10" TargetMode="External" /><Relationship Id="rId158" Type="http://schemas.openxmlformats.org/officeDocument/2006/relationships/hyperlink" Target="mailto:astana_gkh@mail.ru%208(7172)25-70-10" TargetMode="External" /><Relationship Id="rId159" Type="http://schemas.openxmlformats.org/officeDocument/2006/relationships/hyperlink" Target="mailto:astana_gkh@mail.ru%208(7172)25-70-10" TargetMode="External" /><Relationship Id="rId160" Type="http://schemas.openxmlformats.org/officeDocument/2006/relationships/hyperlink" Target="mailto:astana_gkh@mail.ru%208(7172)25-70-10" TargetMode="External" /><Relationship Id="rId161" Type="http://schemas.openxmlformats.org/officeDocument/2006/relationships/hyperlink" Target="mailto:astana_gkh@mail.ru%208(7172)25-70-10" TargetMode="External" /><Relationship Id="rId162" Type="http://schemas.openxmlformats.org/officeDocument/2006/relationships/hyperlink" Target="mailto:astana_gkh@mail.ru%208(7172)25-70-10" TargetMode="External" /><Relationship Id="rId163" Type="http://schemas.openxmlformats.org/officeDocument/2006/relationships/hyperlink" Target="mailto:m.bermaganbetova@mail.ru%20%2087756044611" TargetMode="External" /><Relationship Id="rId164" Type="http://schemas.openxmlformats.org/officeDocument/2006/relationships/hyperlink" Target="mailto:astana_gkh@mail.ru%208(7172)25-70-10" TargetMode="External" /><Relationship Id="rId165" Type="http://schemas.openxmlformats.org/officeDocument/2006/relationships/hyperlink" Target="mailto:m.bermaganbetova@mail.ru%20%2087756044611" TargetMode="External" /><Relationship Id="rId166" Type="http://schemas.openxmlformats.org/officeDocument/2006/relationships/hyperlink" Target="mailto:astana_gkh@mail.ru%208(7172)25-70-10" TargetMode="External" /><Relationship Id="rId167" Type="http://schemas.openxmlformats.org/officeDocument/2006/relationships/hyperlink" Target="mailto:m.bermaganbetova@mail.ru%20%2087756044611" TargetMode="External" /><Relationship Id="rId168" Type="http://schemas.openxmlformats.org/officeDocument/2006/relationships/hyperlink" Target="mailto:m.bermaganbetova@mail.ru%20%2087756044611" TargetMode="External" /><Relationship Id="rId169" Type="http://schemas.openxmlformats.org/officeDocument/2006/relationships/hyperlink" Target="mailto:m.bermaganbetova@mail.ru%20%2087756044611" TargetMode="External" /><Relationship Id="rId170" Type="http://schemas.openxmlformats.org/officeDocument/2006/relationships/hyperlink" Target="mailto:m.bermaganbetova@mail.ru%20%2087756044611" TargetMode="External" /><Relationship Id="rId171" Type="http://schemas.openxmlformats.org/officeDocument/2006/relationships/hyperlink" Target="mailto:m.bermaganbetova@mail.ru%20%2087756044611" TargetMode="External" /><Relationship Id="rId172" Type="http://schemas.openxmlformats.org/officeDocument/2006/relationships/hyperlink" Target="mailto:astana_gkh@mail.ru%208(7172)25-70-10" TargetMode="External" /><Relationship Id="rId173" Type="http://schemas.openxmlformats.org/officeDocument/2006/relationships/hyperlink" Target="mailto:astana_gkh@mail.ru%208(7172)25-70-10" TargetMode="External" /><Relationship Id="rId174" Type="http://schemas.openxmlformats.org/officeDocument/2006/relationships/hyperlink" Target="mailto:m.bermaganbetova@mail.ru%20%2087756044611" TargetMode="External" /><Relationship Id="rId175" Type="http://schemas.openxmlformats.org/officeDocument/2006/relationships/hyperlink" Target="mailto:120612052308muha@mail.ru" TargetMode="External" /><Relationship Id="rId176" Type="http://schemas.openxmlformats.org/officeDocument/2006/relationships/hyperlink" Target="mailto:astana_gkh@mail.ru%208(7172)25-70-10" TargetMode="External" /><Relationship Id="rId177" Type="http://schemas.openxmlformats.org/officeDocument/2006/relationships/hyperlink" Target="mailto:8-701-999-28-almira_sn@mail.ru" TargetMode="External" /><Relationship Id="rId178" Type="http://schemas.openxmlformats.org/officeDocument/2006/relationships/hyperlink" Target="mailto:8-701-999-28-almira_sn@mail.ru" TargetMode="External" /><Relationship Id="rId179" Type="http://schemas.openxmlformats.org/officeDocument/2006/relationships/hyperlink" Target="mailto:astana_gkh@mail.ru%208(7172)25-70-10" TargetMode="External" /><Relationship Id="rId180" Type="http://schemas.openxmlformats.org/officeDocument/2006/relationships/hyperlink" Target="mailto:m.bermaganbetova@mail.ru%20%2087756044611" TargetMode="External" /><Relationship Id="rId181" Type="http://schemas.openxmlformats.org/officeDocument/2006/relationships/hyperlink" Target="mailto:m.bermaganbetova@mail.ru%20%2087756044611" TargetMode="External" /><Relationship Id="rId182" Type="http://schemas.openxmlformats.org/officeDocument/2006/relationships/hyperlink" Target="mailto:astana_gkh@mail.ru%208(7172)25-70-10" TargetMode="External" /><Relationship Id="rId183" Type="http://schemas.openxmlformats.org/officeDocument/2006/relationships/hyperlink" Target="mailto:astana_gkh@mail.ru%208(7172)25-70-10" TargetMode="External" /><Relationship Id="rId184" Type="http://schemas.openxmlformats.org/officeDocument/2006/relationships/hyperlink" Target="mailto:astana_rib@%20mail.ru%20%20%2087015149221" TargetMode="External" /><Relationship Id="rId185" Type="http://schemas.openxmlformats.org/officeDocument/2006/relationships/hyperlink" Target="mailto:astana_rib@%20mail.ru%20%20%2087015149221" TargetMode="External" /><Relationship Id="rId186" Type="http://schemas.openxmlformats.org/officeDocument/2006/relationships/hyperlink" Target="mailto:astana_rib@%20mail.ru%20%20%2087015149221" TargetMode="External" /><Relationship Id="rId187" Type="http://schemas.openxmlformats.org/officeDocument/2006/relationships/hyperlink" Target="mailto:m.bermaganbetova@mail.ru%20%2087756044611" TargetMode="External" /><Relationship Id="rId188" Type="http://schemas.openxmlformats.org/officeDocument/2006/relationships/hyperlink" Target="mailto:astana_rib@%20mail.ru%20%20%2087015149221" TargetMode="External" /><Relationship Id="rId189" Type="http://schemas.openxmlformats.org/officeDocument/2006/relationships/hyperlink" Target="mailto:astana_rib@%20mail.ru%20%20%2087015149221" TargetMode="External" /><Relationship Id="rId190" Type="http://schemas.openxmlformats.org/officeDocument/2006/relationships/hyperlink" Target="mailto:120612052308muha@mail.ru" TargetMode="External" /><Relationship Id="rId191" Type="http://schemas.openxmlformats.org/officeDocument/2006/relationships/hyperlink" Target="mailto:astana_rib@%20mail.ru%20%20%2087015149221" TargetMode="External" /><Relationship Id="rId192" Type="http://schemas.openxmlformats.org/officeDocument/2006/relationships/hyperlink" Target="mailto:astana_rib@%20mail.ru%20%20%2087015149221" TargetMode="External" /><Relationship Id="rId193" Type="http://schemas.openxmlformats.org/officeDocument/2006/relationships/hyperlink" Target="mailto:astana_1562@mail.ru%20%20%20%20%20%20%20%2087015149221" TargetMode="External" /><Relationship Id="rId194" Type="http://schemas.openxmlformats.org/officeDocument/2006/relationships/hyperlink" Target="mailto:astana_rib@%20mail.ru%20%20%2087015149221" TargetMode="External" /><Relationship Id="rId195" Type="http://schemas.openxmlformats.org/officeDocument/2006/relationships/hyperlink" Target="mailto:astana_1562@mail.ru%20%20%20%20%20%20%20%2087015149221" TargetMode="External" /><Relationship Id="rId196" Type="http://schemas.openxmlformats.org/officeDocument/2006/relationships/hyperlink" Target="mailto:astana_rib@%20mail.ru%20%20%2087015149221" TargetMode="External" /><Relationship Id="rId197" Type="http://schemas.openxmlformats.org/officeDocument/2006/relationships/hyperlink" Target="mailto:astana_rib@%20mail.ru%20%20%2087015149221" TargetMode="External" /><Relationship Id="rId198" Type="http://schemas.openxmlformats.org/officeDocument/2006/relationships/hyperlink" Target="mailto:astana_rib@%20mail.ru%20%20%2087015149221" TargetMode="External" /><Relationship Id="rId199" Type="http://schemas.openxmlformats.org/officeDocument/2006/relationships/hyperlink" Target="mailto:astana_rib@%20mail.ru%20%20%2087015149221" TargetMode="External" /><Relationship Id="rId200" Type="http://schemas.openxmlformats.org/officeDocument/2006/relationships/hyperlink" Target="mailto:astana_1562@mail.ru%20%20%20%20%20%20%20%2087015149221" TargetMode="External" /><Relationship Id="rId201" Type="http://schemas.openxmlformats.org/officeDocument/2006/relationships/hyperlink" Target="mailto:120612052308muha@mail.ru" TargetMode="External" /><Relationship Id="rId202" Type="http://schemas.openxmlformats.org/officeDocument/2006/relationships/hyperlink" Target="mailto:astana_rib@%20mail.ru%20%20%2087015149221" TargetMode="External" /><Relationship Id="rId203" Type="http://schemas.openxmlformats.org/officeDocument/2006/relationships/hyperlink" Target="mailto:astana_rib@%20mail.ru%20%20%2087015149221" TargetMode="External" /><Relationship Id="rId204" Type="http://schemas.openxmlformats.org/officeDocument/2006/relationships/hyperlink" Target="mailto:astana_gkh@mail.ru%208(7172)25-70-10" TargetMode="External" /><Relationship Id="rId205" Type="http://schemas.openxmlformats.org/officeDocument/2006/relationships/hyperlink" Target="mailto:astana_gkh@mail.ru%208(7172)25-70-10" TargetMode="External" /><Relationship Id="rId206" Type="http://schemas.openxmlformats.org/officeDocument/2006/relationships/hyperlink" Target="mailto:astana_rib@%20mail.ru%20%20%2087015149221" TargetMode="External" /><Relationship Id="rId207" Type="http://schemas.openxmlformats.org/officeDocument/2006/relationships/hyperlink" Target="mailto:astana_rib@%20mail.ru%20%20%2087015149221" TargetMode="External" /><Relationship Id="rId208" Type="http://schemas.openxmlformats.org/officeDocument/2006/relationships/hyperlink" Target="mailto:m.bermaganbetova@mail.ru%20%2087756044611" TargetMode="External" /><Relationship Id="rId209" Type="http://schemas.openxmlformats.org/officeDocument/2006/relationships/hyperlink" Target="mailto:m.bermaganbetova@mail.ru%20%2087756044611" TargetMode="External" /><Relationship Id="rId210" Type="http://schemas.openxmlformats.org/officeDocument/2006/relationships/hyperlink" Target="mailto:m.bermaganbetova@mail.ru%20%2087756044611" TargetMode="External" /><Relationship Id="rId211" Type="http://schemas.openxmlformats.org/officeDocument/2006/relationships/hyperlink" Target="mailto:m.bermaganbetova@mail.ru%20%2087756044611" TargetMode="External" /><Relationship Id="rId212" Type="http://schemas.openxmlformats.org/officeDocument/2006/relationships/hyperlink" Target="mailto:astana_gkh@mail.ru%208(7172)25-70-10" TargetMode="External" /><Relationship Id="rId213" Type="http://schemas.openxmlformats.org/officeDocument/2006/relationships/hyperlink" Target="mailto:m.bermaganbetova@mail.ru%20%2087756044611" TargetMode="External" /><Relationship Id="rId214" Type="http://schemas.openxmlformats.org/officeDocument/2006/relationships/hyperlink" Target="mailto:m.bermaganbetova@mail.ru%20%2087756044611" TargetMode="External" /><Relationship Id="rId215" Type="http://schemas.openxmlformats.org/officeDocument/2006/relationships/hyperlink" Target="mailto:astana_gkh@mail.ru%208(7172)25-70-10" TargetMode="External" /><Relationship Id="rId216" Type="http://schemas.openxmlformats.org/officeDocument/2006/relationships/hyperlink" Target="mailto:astana_gkh@mail.ru%208(7172)25-70-10" TargetMode="External" /><Relationship Id="rId217" Type="http://schemas.openxmlformats.org/officeDocument/2006/relationships/hyperlink" Target="mailto:astana_gkh@mail.ru%208(7172)25-70-10" TargetMode="External" /><Relationship Id="rId218" Type="http://schemas.openxmlformats.org/officeDocument/2006/relationships/hyperlink" Target="mailto:astana_gkh@mail.ru%208(7172)25-70-10" TargetMode="External" /><Relationship Id="rId219" Type="http://schemas.openxmlformats.org/officeDocument/2006/relationships/hyperlink" Target="mailto:m.bermaganbetova@mail.ru%20%2087756044611" TargetMode="External" /><Relationship Id="rId220" Type="http://schemas.openxmlformats.org/officeDocument/2006/relationships/hyperlink" Target="mailto:m.bermaganbetova@mail.ru%20%2087756044611" TargetMode="External" /><Relationship Id="rId221" Type="http://schemas.openxmlformats.org/officeDocument/2006/relationships/hyperlink" Target="mailto:astana_gkh@mail.ru%208(7172)25-70-10" TargetMode="External" /><Relationship Id="rId222" Type="http://schemas.openxmlformats.org/officeDocument/2006/relationships/hyperlink" Target="mailto:m.bermaganbetova@mail.ru%20%2087756044611" TargetMode="External" /><Relationship Id="rId223" Type="http://schemas.openxmlformats.org/officeDocument/2006/relationships/hyperlink" Target="mailto:m.bermaganbetova@mail.ru%20%2087756044611" TargetMode="External" /><Relationship Id="rId224" Type="http://schemas.openxmlformats.org/officeDocument/2006/relationships/hyperlink" Target="mailto:astana_rib@%20mail.ru%20%20%2087015149221" TargetMode="External" /><Relationship Id="rId225" Type="http://schemas.openxmlformats.org/officeDocument/2006/relationships/hyperlink" Target="mailto:astana_rib@%20mail.ru%20%20%2087015149221" TargetMode="External" /><Relationship Id="rId226" Type="http://schemas.openxmlformats.org/officeDocument/2006/relationships/hyperlink" Target="mailto:astana_rib@%20mail.ru%20%20%2087015149221" TargetMode="External" /><Relationship Id="rId227" Type="http://schemas.openxmlformats.org/officeDocument/2006/relationships/hyperlink" Target="mailto:m.bermaganbetova@mail.ru%20%2087756044611" TargetMode="External" /><Relationship Id="rId228" Type="http://schemas.openxmlformats.org/officeDocument/2006/relationships/hyperlink" Target="mailto:astana_gkh@mail.ru%208(7172)25-70-10" TargetMode="External" /><Relationship Id="rId229" Type="http://schemas.openxmlformats.org/officeDocument/2006/relationships/hyperlink" Target="mailto:120612052308muha@mail.ru" TargetMode="External" /><Relationship Id="rId230" Type="http://schemas.openxmlformats.org/officeDocument/2006/relationships/hyperlink" Target="mailto:astana_rib@%20mail.ru%20%20%2087015149221" TargetMode="External" /><Relationship Id="rId231" Type="http://schemas.openxmlformats.org/officeDocument/2006/relationships/hyperlink" Target="mailto:astana_rib@%20mail.ru%20%20%2087015149221" TargetMode="External" /><Relationship Id="rId232" Type="http://schemas.openxmlformats.org/officeDocument/2006/relationships/hyperlink" Target="mailto:astana_rib@%20mail.ru%20%20%2087015149221" TargetMode="External" /><Relationship Id="rId233" Type="http://schemas.openxmlformats.org/officeDocument/2006/relationships/hyperlink" Target="mailto:astana_rib@%20mail.ru%20%20%2087015149221" TargetMode="External" /><Relationship Id="rId234" Type="http://schemas.openxmlformats.org/officeDocument/2006/relationships/hyperlink" Target="mailto:m.bermaganbetova@mail.ru%20%2087756044611" TargetMode="External" /><Relationship Id="rId235" Type="http://schemas.openxmlformats.org/officeDocument/2006/relationships/hyperlink" Target="mailto:120612052308muha@mail.ru" TargetMode="External" /><Relationship Id="rId236" Type="http://schemas.openxmlformats.org/officeDocument/2006/relationships/hyperlink" Target="mailto:8-701-999-28-almira_sn@mail.ru" TargetMode="External" /><Relationship Id="rId237" Type="http://schemas.openxmlformats.org/officeDocument/2006/relationships/hyperlink" Target="mailto:8-701-999-28-almira_sn@mail.ru" TargetMode="External" /><Relationship Id="rId238" Type="http://schemas.openxmlformats.org/officeDocument/2006/relationships/hyperlink" Target="mailto:8-701-999-28-almira_sn@mail.ru" TargetMode="External" /><Relationship Id="rId239" Type="http://schemas.openxmlformats.org/officeDocument/2006/relationships/hyperlink" Target="mailto:8-701-999-28-almira_sn@mail.ru" TargetMode="External" /><Relationship Id="rId240" Type="http://schemas.openxmlformats.org/officeDocument/2006/relationships/hyperlink" Target="mailto:m.bermaganbetova@mail.ru%20%2087756044611" TargetMode="External" /><Relationship Id="rId241" Type="http://schemas.openxmlformats.org/officeDocument/2006/relationships/hyperlink" Target="mailto:8-701-999-28-almira_sn@mail.ru" TargetMode="External" /><Relationship Id="rId242" Type="http://schemas.openxmlformats.org/officeDocument/2006/relationships/hyperlink" Target="mailto:8-701-999-28-almira_sn@mail.ru" TargetMode="External" /><Relationship Id="rId243" Type="http://schemas.openxmlformats.org/officeDocument/2006/relationships/hyperlink" Target="mailto:8-701-999-28-almira_sn@mail.ru" TargetMode="External" /><Relationship Id="rId244" Type="http://schemas.openxmlformats.org/officeDocument/2006/relationships/hyperlink" Target="mailto:astana_gkh@mail.ru%208(7172)25-70-10" TargetMode="External" /><Relationship Id="rId245" Type="http://schemas.openxmlformats.org/officeDocument/2006/relationships/hyperlink" Target="mailto:8-701-999-28-almira_sn@mail.ru" TargetMode="External" /><Relationship Id="rId246" Type="http://schemas.openxmlformats.org/officeDocument/2006/relationships/hyperlink" Target="mailto:8-701-999-28-almira_sn@mail.ru" TargetMode="External" /><Relationship Id="rId247" Type="http://schemas.openxmlformats.org/officeDocument/2006/relationships/hyperlink" Target="mailto:astana_gkh@mail.ru%208(7172)25-70-10" TargetMode="External" /><Relationship Id="rId248" Type="http://schemas.openxmlformats.org/officeDocument/2006/relationships/hyperlink" Target="mailto:m.bermaganbetova@mail.ru%20%2087756044611" TargetMode="External" /><Relationship Id="rId249" Type="http://schemas.openxmlformats.org/officeDocument/2006/relationships/hyperlink" Target="mailto:astana_rib@%20mail.ru%20%20%2087015149221" TargetMode="External" /><Relationship Id="rId250" Type="http://schemas.openxmlformats.org/officeDocument/2006/relationships/hyperlink" Target="mailto:astana_gkh@mail.ru%208(7172)25-70-10" TargetMode="External" /><Relationship Id="rId251" Type="http://schemas.openxmlformats.org/officeDocument/2006/relationships/hyperlink" Target="mailto:m.bermaganbetova@mail.ru%20%2087756044611" TargetMode="External" /><Relationship Id="rId252" Type="http://schemas.openxmlformats.org/officeDocument/2006/relationships/hyperlink" Target="mailto:120612052308muha@mail.ru" TargetMode="External" /><Relationship Id="rId253" Type="http://schemas.openxmlformats.org/officeDocument/2006/relationships/hyperlink" Target="mailto:120612052308muha@mail.ru" TargetMode="External" /><Relationship Id="rId254" Type="http://schemas.openxmlformats.org/officeDocument/2006/relationships/hyperlink" Target="mailto:astana_gkh@mail.ru%208(7172)25-70-10" TargetMode="External" /><Relationship Id="rId255" Type="http://schemas.openxmlformats.org/officeDocument/2006/relationships/hyperlink" Target="mailto:m.bermaganbetova@mail.ru%20%2087756044611" TargetMode="External" /><Relationship Id="rId256" Type="http://schemas.openxmlformats.org/officeDocument/2006/relationships/hyperlink" Target="mailto:m.bermaganbetova@mail.ru%20%2087756044611" TargetMode="External" /><Relationship Id="rId257" Type="http://schemas.openxmlformats.org/officeDocument/2006/relationships/hyperlink" Target="mailto:m.bermaganbetova@mail.ru%20%2087756044611" TargetMode="External" /><Relationship Id="rId258" Type="http://schemas.openxmlformats.org/officeDocument/2006/relationships/hyperlink" Target="mailto:astana_rib@%20mail.ru%20%20%2087015149221" TargetMode="External" /><Relationship Id="rId259" Type="http://schemas.openxmlformats.org/officeDocument/2006/relationships/hyperlink" Target="mailto:astana_gkh@mail.ru%208(7172)25-70-10" TargetMode="External" /><Relationship Id="rId260" Type="http://schemas.openxmlformats.org/officeDocument/2006/relationships/hyperlink" Target="mailto:astana_rib@%20mail.ru%20%20%2087015149221" TargetMode="External" /><Relationship Id="rId261" Type="http://schemas.openxmlformats.org/officeDocument/2006/relationships/hyperlink" Target="mailto:m.bermaganbetova@mail.ru%20%2087756044611" TargetMode="External" /><Relationship Id="rId262" Type="http://schemas.openxmlformats.org/officeDocument/2006/relationships/hyperlink" Target="mailto:astana_gkh@mail.ru%208(7172)25-70-10" TargetMode="External" /><Relationship Id="rId263" Type="http://schemas.openxmlformats.org/officeDocument/2006/relationships/hyperlink" Target="mailto:astana_gkh@mail.ru%208(7172)25-70-10" TargetMode="External" /><Relationship Id="rId264" Type="http://schemas.openxmlformats.org/officeDocument/2006/relationships/hyperlink" Target="mailto:m.bermaganbetova@mail.ru%20%2087756044611" TargetMode="External" /><Relationship Id="rId265" Type="http://schemas.openxmlformats.org/officeDocument/2006/relationships/hyperlink" Target="mailto:m.bermaganbetova@mail.ru%20%2087756044611" TargetMode="External" /><Relationship Id="rId266" Type="http://schemas.openxmlformats.org/officeDocument/2006/relationships/hyperlink" Target="mailto:astana_rib@%20mail.ru%20%20%2087015149221" TargetMode="External" /><Relationship Id="rId267" Type="http://schemas.openxmlformats.org/officeDocument/2006/relationships/hyperlink" Target="mailto:m.bermaganbetova@mail.ru%20%2087756044611" TargetMode="External" /><Relationship Id="rId268" Type="http://schemas.openxmlformats.org/officeDocument/2006/relationships/hyperlink" Target="mailto:m.bermaganbetova@mail.ru%20%2087756044611" TargetMode="External" /><Relationship Id="rId269" Type="http://schemas.openxmlformats.org/officeDocument/2006/relationships/hyperlink" Target="mailto:m.bermaganbetova@mail.ru%20%2087756044611" TargetMode="External" /><Relationship Id="rId270" Type="http://schemas.openxmlformats.org/officeDocument/2006/relationships/hyperlink" Target="mailto:m.bermaganbetova@mail.ru%20%2087756044611" TargetMode="External" /><Relationship Id="rId271" Type="http://schemas.openxmlformats.org/officeDocument/2006/relationships/hyperlink" Target="mailto:m.bermaganbetova@mail.ru%20%2087756044611" TargetMode="External" /><Relationship Id="rId272" Type="http://schemas.openxmlformats.org/officeDocument/2006/relationships/hyperlink" Target="mailto:m.bermaganbetova@mail.ru%20%2087756044611" TargetMode="External" /><Relationship Id="rId273" Type="http://schemas.openxmlformats.org/officeDocument/2006/relationships/hyperlink" Target="mailto:m.bermaganbetova@mail.ru%20%2087756044611" TargetMode="External" /><Relationship Id="rId274" Type="http://schemas.openxmlformats.org/officeDocument/2006/relationships/hyperlink" Target="mailto:m.bermaganbetova@mail.ru%20%2087756044611" TargetMode="External" /><Relationship Id="rId275" Type="http://schemas.openxmlformats.org/officeDocument/2006/relationships/hyperlink" Target="mailto:m.bermaganbetova@mail.ru%20%2087756044611" TargetMode="External" /><Relationship Id="rId276" Type="http://schemas.openxmlformats.org/officeDocument/2006/relationships/hyperlink" Target="mailto:m.bermaganbetova@mail.ru%20%2087756044611" TargetMode="External" /><Relationship Id="rId277" Type="http://schemas.openxmlformats.org/officeDocument/2006/relationships/hyperlink" Target="mailto:astana_rib@%20mail.ru%20%20%2087015149221" TargetMode="External" /><Relationship Id="rId278" Type="http://schemas.openxmlformats.org/officeDocument/2006/relationships/hyperlink" Target="mailto:astana_rib@%20mail.ru%20%20%2087015149221" TargetMode="External" /><Relationship Id="rId279" Type="http://schemas.openxmlformats.org/officeDocument/2006/relationships/hyperlink" Target="mailto:120612052308muha@mail.ru" TargetMode="External" /><Relationship Id="rId280" Type="http://schemas.openxmlformats.org/officeDocument/2006/relationships/hyperlink" Target="mailto:astana_rib@%20mail.ru%20%20%2087015149221" TargetMode="External" /><Relationship Id="rId281" Type="http://schemas.openxmlformats.org/officeDocument/2006/relationships/hyperlink" Target="mailto:astana_rib@%20mail.ru%20%20%2087015149221" TargetMode="External" /><Relationship Id="rId282" Type="http://schemas.openxmlformats.org/officeDocument/2006/relationships/hyperlink" Target="mailto:m.bermaganbetova@mail.ru%20%2087756044611" TargetMode="External" /><Relationship Id="rId283" Type="http://schemas.openxmlformats.org/officeDocument/2006/relationships/hyperlink" Target="mailto:astana_gkh@mail.ru%208(7172)25-70-10" TargetMode="External" /><Relationship Id="rId284" Type="http://schemas.openxmlformats.org/officeDocument/2006/relationships/hyperlink" Target="mailto:Kabi.54@mail.ru" TargetMode="External" /><Relationship Id="rId285" Type="http://schemas.openxmlformats.org/officeDocument/2006/relationships/hyperlink" Target="mailto:120612052308muha@mail.ru" TargetMode="External" /><Relationship Id="rId286" Type="http://schemas.openxmlformats.org/officeDocument/2006/relationships/hyperlink" Target="mailto:astana_rib@%20mail.ru%20%20%2087015149221" TargetMode="External" /><Relationship Id="rId287" Type="http://schemas.openxmlformats.org/officeDocument/2006/relationships/hyperlink" Target="mailto:astana_rib@%20mail.ru%20%20%2087015149221" TargetMode="External" /><Relationship Id="rId288" Type="http://schemas.openxmlformats.org/officeDocument/2006/relationships/hyperlink" Target="mailto:Kabi.54@mail.ru" TargetMode="External" /><Relationship Id="rId289" Type="http://schemas.openxmlformats.org/officeDocument/2006/relationships/hyperlink" Target="mailto:Kabi.54@mail.ru" TargetMode="External" /><Relationship Id="rId290" Type="http://schemas.openxmlformats.org/officeDocument/2006/relationships/hyperlink" Target="mailto:m.bermaganbetova@mail.ru%20%2087756044611" TargetMode="External" /><Relationship Id="rId291" Type="http://schemas.openxmlformats.org/officeDocument/2006/relationships/hyperlink" Target="mailto:Kabi.54@mail.ru" TargetMode="External" /><Relationship Id="rId292" Type="http://schemas.openxmlformats.org/officeDocument/2006/relationships/hyperlink" Target="mailto:m.bermaganbetova@mail.ru%20%2087756044611" TargetMode="External" /><Relationship Id="rId293" Type="http://schemas.openxmlformats.org/officeDocument/2006/relationships/hyperlink" Target="mailto:Kabi.54@mail.ru" TargetMode="External" /><Relationship Id="rId294" Type="http://schemas.openxmlformats.org/officeDocument/2006/relationships/hyperlink" Target="mailto:m.bermaganbetova@mail.ru%20%2087756044611" TargetMode="External" /><Relationship Id="rId295" Type="http://schemas.openxmlformats.org/officeDocument/2006/relationships/hyperlink" Target="mailto:astana_rib@%20mail.ru%20%20%2087015149221" TargetMode="External" /><Relationship Id="rId296" Type="http://schemas.openxmlformats.org/officeDocument/2006/relationships/hyperlink" Target="mailto:8-701-999-28-almira_sn@mail.ru" TargetMode="External" /><Relationship Id="rId297" Type="http://schemas.openxmlformats.org/officeDocument/2006/relationships/hyperlink" Target="mailto:Kabi.54@mail.ru" TargetMode="External" /><Relationship Id="rId298" Type="http://schemas.openxmlformats.org/officeDocument/2006/relationships/hyperlink" Target="mailto:astana_rib@%20mail.ru%20%20%2087015149221" TargetMode="External" /><Relationship Id="rId299" Type="http://schemas.openxmlformats.org/officeDocument/2006/relationships/hyperlink" Target="mailto:m.bermaganbetova@mail.ru%20%2087756044611" TargetMode="External" /><Relationship Id="rId300" Type="http://schemas.openxmlformats.org/officeDocument/2006/relationships/hyperlink" Target="mailto:120612052308muha@mail.ru" TargetMode="External" /><Relationship Id="rId301" Type="http://schemas.openxmlformats.org/officeDocument/2006/relationships/hyperlink" Target="mailto:astana_gkh@mail.ru%208(7172)25-70-10" TargetMode="External" /><Relationship Id="rId302" Type="http://schemas.openxmlformats.org/officeDocument/2006/relationships/hyperlink" Target="mailto:astana_gkh@mail.ru%208(7172)25-70-10" TargetMode="External" /><Relationship Id="rId303" Type="http://schemas.openxmlformats.org/officeDocument/2006/relationships/hyperlink" Target="mailto:m.bermaganbetova@mail.ru%20%2087756044611" TargetMode="External" /><Relationship Id="rId304" Type="http://schemas.openxmlformats.org/officeDocument/2006/relationships/hyperlink" Target="mailto:m.bermaganbetova@mail.ru%20%2087756044611" TargetMode="External" /><Relationship Id="rId305" Type="http://schemas.openxmlformats.org/officeDocument/2006/relationships/hyperlink" Target="mailto:m.bermaganbetova@mail.ru%20%2087756044611" TargetMode="External" /><Relationship Id="rId306" Type="http://schemas.openxmlformats.org/officeDocument/2006/relationships/hyperlink" Target="mailto:astana_rib@%20mail.ru%20%20%2087015149221" TargetMode="External" /><Relationship Id="rId307" Type="http://schemas.openxmlformats.org/officeDocument/2006/relationships/hyperlink" Target="mailto:astana_gkh@mail.ru%208(7172)25-70-10" TargetMode="External" /><Relationship Id="rId308" Type="http://schemas.openxmlformats.org/officeDocument/2006/relationships/hyperlink" Target="mailto:astana_gkh@mail.ru%208(7172)25-70-10" TargetMode="External" /><Relationship Id="rId309" Type="http://schemas.openxmlformats.org/officeDocument/2006/relationships/hyperlink" Target="mailto:m.bermaganbetova@mail.ru%20%2087756044611" TargetMode="External" /><Relationship Id="rId310" Type="http://schemas.openxmlformats.org/officeDocument/2006/relationships/hyperlink" Target="mailto:m.bermaganbetova@mail.ru%20&#1089;.&#1090;.%2087756044611" TargetMode="External" /><Relationship Id="rId311" Type="http://schemas.openxmlformats.org/officeDocument/2006/relationships/comments" Target="../comments1.xml" /><Relationship Id="rId312" Type="http://schemas.openxmlformats.org/officeDocument/2006/relationships/vmlDrawing" Target="../drawings/vmlDrawing1.vml" /><Relationship Id="rId31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837"/>
  <sheetViews>
    <sheetView tabSelected="1" zoomScale="85" zoomScaleNormal="85" zoomScalePageLayoutView="0" workbookViewId="0" topLeftCell="A778">
      <selection activeCell="F799" sqref="F799"/>
    </sheetView>
  </sheetViews>
  <sheetFormatPr defaultColWidth="9.140625" defaultRowHeight="12.75"/>
  <cols>
    <col min="1" max="1" width="6.140625" style="1" customWidth="1"/>
    <col min="2" max="2" width="22.00390625" style="2" customWidth="1"/>
    <col min="3" max="3" width="19.421875" style="1" customWidth="1"/>
    <col min="4" max="4" width="19.421875" style="3" customWidth="1"/>
    <col min="5" max="5" width="14.00390625" style="4" customWidth="1"/>
    <col min="6" max="6" width="16.00390625" style="3" customWidth="1"/>
    <col min="7" max="7" width="31.57421875" style="1" customWidth="1"/>
    <col min="8" max="8" width="30.00390625" style="3" customWidth="1"/>
    <col min="9" max="9" width="28.140625" style="3" customWidth="1"/>
    <col min="10" max="10" width="27.57421875" style="3" customWidth="1"/>
    <col min="11" max="11" width="14.28125" style="5" customWidth="1"/>
    <col min="12" max="16384" width="9.140625" style="6" customWidth="1"/>
  </cols>
  <sheetData>
    <row r="1" spans="1:11" ht="15.75">
      <c r="A1" s="7"/>
      <c r="B1" s="8"/>
      <c r="C1" s="7"/>
      <c r="D1" s="9"/>
      <c r="E1" s="10"/>
      <c r="F1" s="9"/>
      <c r="G1" s="7"/>
      <c r="H1" s="9"/>
      <c r="I1" s="9"/>
      <c r="J1" s="9"/>
      <c r="K1" s="11"/>
    </row>
    <row r="2" spans="1:11" ht="16.5" customHeight="1">
      <c r="A2" s="1545" t="s">
        <v>0</v>
      </c>
      <c r="B2" s="1545"/>
      <c r="C2" s="1545"/>
      <c r="D2" s="1545"/>
      <c r="E2" s="1545"/>
      <c r="F2" s="1545"/>
      <c r="G2" s="1545"/>
      <c r="H2" s="1545"/>
      <c r="I2" s="1545"/>
      <c r="J2" s="1545"/>
      <c r="K2" s="1545"/>
    </row>
    <row r="3" spans="1:11" ht="15.75">
      <c r="A3" s="7"/>
      <c r="B3" s="8"/>
      <c r="C3" s="7"/>
      <c r="D3" s="9"/>
      <c r="E3" s="10"/>
      <c r="F3" s="9"/>
      <c r="G3" s="7"/>
      <c r="H3" s="9"/>
      <c r="I3" s="9"/>
      <c r="J3" s="9"/>
      <c r="K3" s="11"/>
    </row>
    <row r="4" spans="1:11" ht="5.25" customHeight="1">
      <c r="A4" s="7"/>
      <c r="B4" s="8"/>
      <c r="C4" s="7"/>
      <c r="D4" s="9"/>
      <c r="E4" s="10"/>
      <c r="F4" s="9"/>
      <c r="G4" s="7"/>
      <c r="H4" s="9"/>
      <c r="I4" s="9"/>
      <c r="J4" s="9"/>
      <c r="K4" s="11"/>
    </row>
    <row r="5" spans="1:11" ht="52.5" customHeight="1">
      <c r="A5" s="1546" t="s">
        <v>1</v>
      </c>
      <c r="B5" s="1547" t="s">
        <v>2</v>
      </c>
      <c r="C5" s="1546" t="s">
        <v>3</v>
      </c>
      <c r="D5" s="1546" t="s">
        <v>4</v>
      </c>
      <c r="E5" s="1548" t="s">
        <v>5</v>
      </c>
      <c r="F5" s="1546" t="s">
        <v>6</v>
      </c>
      <c r="G5" s="1546" t="s">
        <v>7</v>
      </c>
      <c r="H5" s="1546" t="s">
        <v>8</v>
      </c>
      <c r="I5" s="1546" t="s">
        <v>9</v>
      </c>
      <c r="J5" s="1546" t="s">
        <v>10</v>
      </c>
      <c r="K5" s="1548" t="s">
        <v>11</v>
      </c>
    </row>
    <row r="6" spans="1:11" ht="75" customHeight="1">
      <c r="A6" s="1546"/>
      <c r="B6" s="1547"/>
      <c r="C6" s="1546"/>
      <c r="D6" s="1546"/>
      <c r="E6" s="1548"/>
      <c r="F6" s="1546"/>
      <c r="G6" s="1546"/>
      <c r="H6" s="1546"/>
      <c r="I6" s="1546"/>
      <c r="J6" s="1546"/>
      <c r="K6" s="1548"/>
    </row>
    <row r="7" spans="1:11" ht="19.5" customHeight="1">
      <c r="A7" s="13">
        <v>1</v>
      </c>
      <c r="B7" s="12">
        <v>2</v>
      </c>
      <c r="C7" s="13">
        <v>3</v>
      </c>
      <c r="D7" s="14">
        <v>4</v>
      </c>
      <c r="E7" s="12">
        <v>5</v>
      </c>
      <c r="F7" s="14">
        <v>6</v>
      </c>
      <c r="G7" s="13">
        <v>7</v>
      </c>
      <c r="H7" s="14">
        <v>8</v>
      </c>
      <c r="I7" s="14">
        <v>9</v>
      </c>
      <c r="J7" s="14">
        <v>10</v>
      </c>
      <c r="K7" s="15">
        <v>11</v>
      </c>
    </row>
    <row r="8" spans="1:11" ht="205.5" customHeight="1">
      <c r="A8" s="16">
        <v>1</v>
      </c>
      <c r="B8" s="18" t="s">
        <v>12</v>
      </c>
      <c r="C8" s="19">
        <v>141140008316</v>
      </c>
      <c r="D8" s="20" t="s">
        <v>13</v>
      </c>
      <c r="E8" s="21">
        <v>44218</v>
      </c>
      <c r="F8" s="22">
        <v>0.4583333333333333</v>
      </c>
      <c r="G8" s="20" t="s">
        <v>14</v>
      </c>
      <c r="H8" s="20" t="s">
        <v>15</v>
      </c>
      <c r="I8" s="20" t="s">
        <v>16</v>
      </c>
      <c r="J8" s="20" t="s">
        <v>17</v>
      </c>
      <c r="K8" s="17">
        <v>44201</v>
      </c>
    </row>
    <row r="9" spans="1:11" ht="189">
      <c r="A9" s="23">
        <v>2</v>
      </c>
      <c r="B9" s="18" t="s">
        <v>19</v>
      </c>
      <c r="C9" s="19">
        <v>120440016004</v>
      </c>
      <c r="D9" s="20" t="s">
        <v>20</v>
      </c>
      <c r="E9" s="21">
        <v>44218</v>
      </c>
      <c r="F9" s="18" t="s">
        <v>18</v>
      </c>
      <c r="G9" s="20" t="s">
        <v>14</v>
      </c>
      <c r="H9" s="20" t="s">
        <v>15</v>
      </c>
      <c r="I9" s="20" t="s">
        <v>16</v>
      </c>
      <c r="J9" s="20" t="s">
        <v>17</v>
      </c>
      <c r="K9" s="17">
        <v>44201</v>
      </c>
    </row>
    <row r="10" spans="1:11" ht="206.25" customHeight="1">
      <c r="A10" s="1005">
        <v>3</v>
      </c>
      <c r="B10" s="18" t="s">
        <v>23</v>
      </c>
      <c r="C10" s="19" t="s">
        <v>21</v>
      </c>
      <c r="D10" s="20" t="s">
        <v>24</v>
      </c>
      <c r="E10" s="21">
        <v>44218</v>
      </c>
      <c r="F10" s="18" t="s">
        <v>22</v>
      </c>
      <c r="G10" s="20" t="s">
        <v>14</v>
      </c>
      <c r="H10" s="20" t="s">
        <v>15</v>
      </c>
      <c r="I10" s="20" t="s">
        <v>16</v>
      </c>
      <c r="J10" s="20" t="s">
        <v>17</v>
      </c>
      <c r="K10" s="17">
        <v>44201</v>
      </c>
    </row>
    <row r="11" spans="1:11" ht="126">
      <c r="A11" s="1517">
        <v>4</v>
      </c>
      <c r="B11" s="47" t="s">
        <v>54</v>
      </c>
      <c r="C11" s="48" t="s">
        <v>55</v>
      </c>
      <c r="D11" s="49" t="s">
        <v>56</v>
      </c>
      <c r="E11" s="50">
        <v>44216</v>
      </c>
      <c r="F11" s="51">
        <v>0.4166666666666667</v>
      </c>
      <c r="G11" s="52" t="s">
        <v>57</v>
      </c>
      <c r="H11" s="47" t="s">
        <v>58</v>
      </c>
      <c r="I11" s="53" t="s">
        <v>59</v>
      </c>
      <c r="J11" s="47" t="s">
        <v>60</v>
      </c>
      <c r="K11" s="50">
        <v>44202</v>
      </c>
    </row>
    <row r="12" spans="1:11" ht="126">
      <c r="A12" s="23">
        <v>5</v>
      </c>
      <c r="B12" s="47" t="s">
        <v>61</v>
      </c>
      <c r="C12" s="48" t="s">
        <v>62</v>
      </c>
      <c r="D12" s="54" t="s">
        <v>63</v>
      </c>
      <c r="E12" s="50">
        <v>44216</v>
      </c>
      <c r="F12" s="51">
        <v>0.4583333333333333</v>
      </c>
      <c r="G12" s="52" t="s">
        <v>57</v>
      </c>
      <c r="H12" s="47" t="s">
        <v>58</v>
      </c>
      <c r="I12" s="53" t="s">
        <v>59</v>
      </c>
      <c r="J12" s="47" t="s">
        <v>60</v>
      </c>
      <c r="K12" s="50">
        <v>44202</v>
      </c>
    </row>
    <row r="13" spans="1:11" ht="126">
      <c r="A13" s="1517">
        <v>6</v>
      </c>
      <c r="B13" s="47" t="s">
        <v>64</v>
      </c>
      <c r="C13" s="48" t="s">
        <v>65</v>
      </c>
      <c r="D13" s="49" t="s">
        <v>66</v>
      </c>
      <c r="E13" s="50">
        <v>44216</v>
      </c>
      <c r="F13" s="51">
        <v>0.5</v>
      </c>
      <c r="G13" s="52" t="s">
        <v>57</v>
      </c>
      <c r="H13" s="47" t="s">
        <v>58</v>
      </c>
      <c r="I13" s="53" t="s">
        <v>59</v>
      </c>
      <c r="J13" s="47" t="s">
        <v>60</v>
      </c>
      <c r="K13" s="50">
        <v>44202</v>
      </c>
    </row>
    <row r="14" spans="1:11" ht="120">
      <c r="A14" s="1517">
        <v>7</v>
      </c>
      <c r="B14" s="24" t="s">
        <v>25</v>
      </c>
      <c r="C14" s="25">
        <v>51240005722</v>
      </c>
      <c r="D14" s="26" t="s">
        <v>26</v>
      </c>
      <c r="E14" s="27">
        <v>44218</v>
      </c>
      <c r="F14" s="28">
        <v>0.4583333333333333</v>
      </c>
      <c r="G14" s="26" t="s">
        <v>27</v>
      </c>
      <c r="H14" s="29" t="s">
        <v>28</v>
      </c>
      <c r="I14" s="24" t="s">
        <v>29</v>
      </c>
      <c r="J14" s="30" t="s">
        <v>30</v>
      </c>
      <c r="K14" s="31">
        <v>44202</v>
      </c>
    </row>
    <row r="15" spans="1:11" ht="210">
      <c r="A15" s="23">
        <v>8</v>
      </c>
      <c r="B15" s="32" t="s">
        <v>31</v>
      </c>
      <c r="C15" s="33">
        <v>61140004257</v>
      </c>
      <c r="D15" s="34" t="s">
        <v>32</v>
      </c>
      <c r="E15" s="35" t="s">
        <v>33</v>
      </c>
      <c r="F15" s="36">
        <v>0.75</v>
      </c>
      <c r="G15" s="34" t="s">
        <v>34</v>
      </c>
      <c r="H15" s="37" t="s">
        <v>35</v>
      </c>
      <c r="I15" s="37" t="s">
        <v>36</v>
      </c>
      <c r="J15" s="34" t="s">
        <v>37</v>
      </c>
      <c r="K15" s="31">
        <v>44202</v>
      </c>
    </row>
    <row r="16" spans="1:11" ht="60">
      <c r="A16" s="1517">
        <v>9</v>
      </c>
      <c r="B16" s="38" t="s">
        <v>38</v>
      </c>
      <c r="C16" s="39" t="s">
        <v>39</v>
      </c>
      <c r="D16" s="38" t="s">
        <v>40</v>
      </c>
      <c r="E16" s="40" t="s">
        <v>41</v>
      </c>
      <c r="F16" s="41">
        <v>0.4166666666666667</v>
      </c>
      <c r="G16" s="42" t="s">
        <v>42</v>
      </c>
      <c r="H16" s="42" t="s">
        <v>43</v>
      </c>
      <c r="I16" s="43" t="s">
        <v>36</v>
      </c>
      <c r="J16" s="44" t="s">
        <v>44</v>
      </c>
      <c r="K16" s="31">
        <v>44202</v>
      </c>
    </row>
    <row r="17" spans="1:11" ht="60">
      <c r="A17" s="1517">
        <v>10</v>
      </c>
      <c r="B17" s="42" t="s">
        <v>45</v>
      </c>
      <c r="C17" s="40" t="s">
        <v>46</v>
      </c>
      <c r="D17" s="42" t="s">
        <v>47</v>
      </c>
      <c r="E17" s="40" t="s">
        <v>41</v>
      </c>
      <c r="F17" s="41">
        <v>0.4375</v>
      </c>
      <c r="G17" s="42" t="s">
        <v>42</v>
      </c>
      <c r="H17" s="42" t="s">
        <v>43</v>
      </c>
      <c r="I17" s="43" t="s">
        <v>36</v>
      </c>
      <c r="J17" s="44" t="s">
        <v>44</v>
      </c>
      <c r="K17" s="31">
        <v>44202</v>
      </c>
    </row>
    <row r="18" spans="1:11" ht="60">
      <c r="A18" s="23">
        <v>11</v>
      </c>
      <c r="B18" s="38" t="s">
        <v>48</v>
      </c>
      <c r="C18" s="39" t="s">
        <v>49</v>
      </c>
      <c r="D18" s="38" t="s">
        <v>50</v>
      </c>
      <c r="E18" s="40" t="s">
        <v>41</v>
      </c>
      <c r="F18" s="41">
        <v>0.4583333333333333</v>
      </c>
      <c r="G18" s="16" t="s">
        <v>42</v>
      </c>
      <c r="H18" s="16" t="s">
        <v>51</v>
      </c>
      <c r="I18" s="37" t="s">
        <v>36</v>
      </c>
      <c r="J18" s="45" t="s">
        <v>44</v>
      </c>
      <c r="K18" s="31">
        <v>44202</v>
      </c>
    </row>
    <row r="19" spans="1:11" ht="60">
      <c r="A19" s="1517">
        <v>12</v>
      </c>
      <c r="B19" s="38" t="s">
        <v>52</v>
      </c>
      <c r="C19" s="46">
        <v>940003244</v>
      </c>
      <c r="D19" s="38" t="s">
        <v>53</v>
      </c>
      <c r="E19" s="40" t="s">
        <v>41</v>
      </c>
      <c r="F19" s="41">
        <v>0.5</v>
      </c>
      <c r="G19" s="16" t="s">
        <v>42</v>
      </c>
      <c r="H19" s="16" t="s">
        <v>51</v>
      </c>
      <c r="I19" s="37" t="s">
        <v>36</v>
      </c>
      <c r="J19" s="45" t="s">
        <v>44</v>
      </c>
      <c r="K19" s="31">
        <v>44202</v>
      </c>
    </row>
    <row r="20" spans="1:11" ht="60">
      <c r="A20" s="1517">
        <v>13</v>
      </c>
      <c r="B20" s="55" t="s">
        <v>67</v>
      </c>
      <c r="C20" s="56" t="s">
        <v>68</v>
      </c>
      <c r="D20" s="55" t="s">
        <v>69</v>
      </c>
      <c r="E20" s="17">
        <v>44221</v>
      </c>
      <c r="F20" s="57">
        <v>0.625</v>
      </c>
      <c r="G20" s="55" t="s">
        <v>70</v>
      </c>
      <c r="H20" s="55" t="s">
        <v>71</v>
      </c>
      <c r="I20" s="16" t="s">
        <v>36</v>
      </c>
      <c r="J20" s="55" t="s">
        <v>72</v>
      </c>
      <c r="K20" s="17">
        <v>44207</v>
      </c>
    </row>
    <row r="21" spans="1:11" ht="105">
      <c r="A21" s="23">
        <v>14</v>
      </c>
      <c r="B21" s="55" t="s">
        <v>73</v>
      </c>
      <c r="C21" s="58">
        <v>10840001701</v>
      </c>
      <c r="D21" s="16" t="s">
        <v>74</v>
      </c>
      <c r="E21" s="59">
        <v>44221</v>
      </c>
      <c r="F21" s="60">
        <v>0.6666666666666666</v>
      </c>
      <c r="G21" s="16" t="s">
        <v>75</v>
      </c>
      <c r="H21" s="16" t="s">
        <v>76</v>
      </c>
      <c r="I21" s="16" t="s">
        <v>77</v>
      </c>
      <c r="J21" s="16" t="s">
        <v>78</v>
      </c>
      <c r="K21" s="17">
        <v>44207</v>
      </c>
    </row>
    <row r="22" spans="1:11" ht="60">
      <c r="A22" s="1517">
        <v>15</v>
      </c>
      <c r="B22" s="52" t="s">
        <v>89</v>
      </c>
      <c r="C22" s="70">
        <v>580301303149</v>
      </c>
      <c r="D22" s="52" t="s">
        <v>90</v>
      </c>
      <c r="E22" s="61" t="s">
        <v>91</v>
      </c>
      <c r="F22" s="62">
        <v>0.4583333333333333</v>
      </c>
      <c r="G22" s="52" t="s">
        <v>57</v>
      </c>
      <c r="H22" s="37" t="s">
        <v>92</v>
      </c>
      <c r="I22" s="37" t="s">
        <v>36</v>
      </c>
      <c r="J22" s="63" t="s">
        <v>93</v>
      </c>
      <c r="K22" s="71">
        <v>44207</v>
      </c>
    </row>
    <row r="23" spans="1:11" ht="60">
      <c r="A23" s="1517">
        <v>16</v>
      </c>
      <c r="B23" s="52" t="s">
        <v>94</v>
      </c>
      <c r="C23" s="70">
        <v>100640011196</v>
      </c>
      <c r="D23" s="52" t="s">
        <v>95</v>
      </c>
      <c r="E23" s="61" t="s">
        <v>91</v>
      </c>
      <c r="F23" s="62">
        <v>0.46875</v>
      </c>
      <c r="G23" s="52" t="s">
        <v>57</v>
      </c>
      <c r="H23" s="37" t="s">
        <v>92</v>
      </c>
      <c r="I23" s="37" t="s">
        <v>36</v>
      </c>
      <c r="J23" s="63" t="s">
        <v>93</v>
      </c>
      <c r="K23" s="71">
        <v>44207</v>
      </c>
    </row>
    <row r="24" spans="1:11" ht="60">
      <c r="A24" s="23">
        <v>17</v>
      </c>
      <c r="B24" s="52" t="s">
        <v>96</v>
      </c>
      <c r="C24" s="70" t="s">
        <v>97</v>
      </c>
      <c r="D24" s="52" t="s">
        <v>98</v>
      </c>
      <c r="E24" s="61" t="s">
        <v>91</v>
      </c>
      <c r="F24" s="62">
        <v>0.4791666666666667</v>
      </c>
      <c r="G24" s="52" t="s">
        <v>57</v>
      </c>
      <c r="H24" s="37" t="s">
        <v>92</v>
      </c>
      <c r="I24" s="37" t="s">
        <v>36</v>
      </c>
      <c r="J24" s="63" t="s">
        <v>93</v>
      </c>
      <c r="K24" s="71">
        <v>44207</v>
      </c>
    </row>
    <row r="25" spans="1:11" ht="60">
      <c r="A25" s="1517">
        <v>18</v>
      </c>
      <c r="B25" s="52" t="s">
        <v>99</v>
      </c>
      <c r="C25" s="70">
        <v>120240021569</v>
      </c>
      <c r="D25" s="52" t="s">
        <v>100</v>
      </c>
      <c r="E25" s="61" t="s">
        <v>91</v>
      </c>
      <c r="F25" s="62">
        <v>0.5</v>
      </c>
      <c r="G25" s="52" t="s">
        <v>57</v>
      </c>
      <c r="H25" s="37" t="s">
        <v>92</v>
      </c>
      <c r="I25" s="37" t="s">
        <v>36</v>
      </c>
      <c r="J25" s="63" t="s">
        <v>93</v>
      </c>
      <c r="K25" s="71">
        <v>44207</v>
      </c>
    </row>
    <row r="26" spans="1:11" ht="94.5">
      <c r="A26" s="1517">
        <v>19</v>
      </c>
      <c r="B26" s="47" t="s">
        <v>79</v>
      </c>
      <c r="C26" s="64" t="s">
        <v>80</v>
      </c>
      <c r="D26" s="65" t="s">
        <v>81</v>
      </c>
      <c r="E26" s="66">
        <v>44225</v>
      </c>
      <c r="F26" s="67">
        <v>0.4583333333333333</v>
      </c>
      <c r="G26" s="47" t="s">
        <v>82</v>
      </c>
      <c r="H26" s="68" t="s">
        <v>83</v>
      </c>
      <c r="I26" s="52" t="s">
        <v>36</v>
      </c>
      <c r="J26" s="47" t="s">
        <v>84</v>
      </c>
      <c r="K26" s="69">
        <v>44208</v>
      </c>
    </row>
    <row r="27" spans="1:11" ht="94.5">
      <c r="A27" s="23">
        <v>20</v>
      </c>
      <c r="B27" s="48" t="s">
        <v>85</v>
      </c>
      <c r="C27" s="48" t="s">
        <v>86</v>
      </c>
      <c r="D27" s="47" t="s">
        <v>87</v>
      </c>
      <c r="E27" s="66">
        <v>44225</v>
      </c>
      <c r="F27" s="67">
        <v>0.5</v>
      </c>
      <c r="G27" s="47" t="s">
        <v>88</v>
      </c>
      <c r="H27" s="68" t="s">
        <v>83</v>
      </c>
      <c r="I27" s="52" t="s">
        <v>36</v>
      </c>
      <c r="J27" s="47" t="s">
        <v>84</v>
      </c>
      <c r="K27" s="69">
        <v>44208</v>
      </c>
    </row>
    <row r="28" spans="1:11" ht="63.75">
      <c r="A28" s="1517">
        <v>21</v>
      </c>
      <c r="B28" s="127">
        <v>50240014550</v>
      </c>
      <c r="C28" s="128" t="s">
        <v>423</v>
      </c>
      <c r="D28" s="128" t="s">
        <v>424</v>
      </c>
      <c r="E28" s="129">
        <v>44224</v>
      </c>
      <c r="F28" s="128" t="s">
        <v>425</v>
      </c>
      <c r="G28" s="122">
        <v>11202.375</v>
      </c>
      <c r="H28" s="128" t="s">
        <v>426</v>
      </c>
      <c r="I28" s="128" t="s">
        <v>216</v>
      </c>
      <c r="J28" s="128" t="s">
        <v>427</v>
      </c>
      <c r="K28" s="121">
        <v>44210</v>
      </c>
    </row>
    <row r="29" spans="1:11" ht="63.75">
      <c r="A29" s="1517">
        <v>22</v>
      </c>
      <c r="B29" s="127">
        <v>50240005383</v>
      </c>
      <c r="C29" s="128" t="s">
        <v>428</v>
      </c>
      <c r="D29" s="128" t="s">
        <v>429</v>
      </c>
      <c r="E29" s="129">
        <v>44224</v>
      </c>
      <c r="F29" s="128" t="s">
        <v>425</v>
      </c>
      <c r="G29" s="122">
        <v>11202.416666666666</v>
      </c>
      <c r="H29" s="128" t="s">
        <v>426</v>
      </c>
      <c r="I29" s="128" t="s">
        <v>216</v>
      </c>
      <c r="J29" s="128" t="s">
        <v>427</v>
      </c>
      <c r="K29" s="130">
        <v>44210</v>
      </c>
    </row>
    <row r="30" spans="1:11" ht="94.5">
      <c r="A30" s="23">
        <v>23</v>
      </c>
      <c r="B30" s="123" t="s">
        <v>317</v>
      </c>
      <c r="C30" s="120" t="s">
        <v>318</v>
      </c>
      <c r="D30" s="120" t="s">
        <v>319</v>
      </c>
      <c r="E30" s="121">
        <v>44238</v>
      </c>
      <c r="F30" s="120" t="s">
        <v>214</v>
      </c>
      <c r="G30" s="122">
        <v>11202.375</v>
      </c>
      <c r="H30" s="120" t="s">
        <v>215</v>
      </c>
      <c r="I30" s="120" t="s">
        <v>216</v>
      </c>
      <c r="J30" s="120" t="s">
        <v>320</v>
      </c>
      <c r="K30" s="121">
        <v>44210</v>
      </c>
    </row>
    <row r="31" spans="1:11" ht="60">
      <c r="A31" s="1517">
        <v>24</v>
      </c>
      <c r="B31" s="34" t="s">
        <v>101</v>
      </c>
      <c r="C31" s="32" t="s">
        <v>102</v>
      </c>
      <c r="D31" s="34" t="s">
        <v>103</v>
      </c>
      <c r="E31" s="31">
        <v>44218</v>
      </c>
      <c r="F31" s="72">
        <v>0.4583333333333333</v>
      </c>
      <c r="G31" s="34" t="s">
        <v>104</v>
      </c>
      <c r="H31" s="34" t="s">
        <v>105</v>
      </c>
      <c r="I31" s="26" t="s">
        <v>36</v>
      </c>
      <c r="J31" s="73" t="s">
        <v>106</v>
      </c>
      <c r="K31" s="31">
        <v>44210</v>
      </c>
    </row>
    <row r="32" spans="1:11" ht="75">
      <c r="A32" s="1517">
        <v>25</v>
      </c>
      <c r="B32" s="74" t="s">
        <v>107</v>
      </c>
      <c r="C32" s="74" t="s">
        <v>108</v>
      </c>
      <c r="D32" s="26" t="s">
        <v>109</v>
      </c>
      <c r="E32" s="75" t="s">
        <v>110</v>
      </c>
      <c r="F32" s="76">
        <v>0.375</v>
      </c>
      <c r="G32" s="74" t="s">
        <v>111</v>
      </c>
      <c r="H32" s="26" t="s">
        <v>112</v>
      </c>
      <c r="I32" s="26" t="s">
        <v>113</v>
      </c>
      <c r="J32" s="77" t="s">
        <v>114</v>
      </c>
      <c r="K32" s="31">
        <v>44211</v>
      </c>
    </row>
    <row r="33" spans="1:11" ht="75">
      <c r="A33" s="23">
        <v>26</v>
      </c>
      <c r="B33" s="74" t="s">
        <v>115</v>
      </c>
      <c r="C33" s="74" t="s">
        <v>116</v>
      </c>
      <c r="D33" s="26" t="s">
        <v>109</v>
      </c>
      <c r="E33" s="75" t="s">
        <v>110</v>
      </c>
      <c r="F33" s="76">
        <v>0.4166666666666667</v>
      </c>
      <c r="G33" s="74" t="s">
        <v>111</v>
      </c>
      <c r="H33" s="26" t="s">
        <v>112</v>
      </c>
      <c r="I33" s="26" t="s">
        <v>113</v>
      </c>
      <c r="J33" s="77" t="s">
        <v>114</v>
      </c>
      <c r="K33" s="31">
        <v>44211</v>
      </c>
    </row>
    <row r="34" spans="1:11" ht="75">
      <c r="A34" s="1517">
        <v>27</v>
      </c>
      <c r="B34" s="74" t="s">
        <v>117</v>
      </c>
      <c r="C34" s="74" t="s">
        <v>118</v>
      </c>
      <c r="D34" s="26" t="s">
        <v>109</v>
      </c>
      <c r="E34" s="75" t="s">
        <v>110</v>
      </c>
      <c r="F34" s="76">
        <v>0.4375</v>
      </c>
      <c r="G34" s="74" t="s">
        <v>111</v>
      </c>
      <c r="H34" s="26" t="s">
        <v>112</v>
      </c>
      <c r="I34" s="26" t="s">
        <v>113</v>
      </c>
      <c r="J34" s="77" t="s">
        <v>114</v>
      </c>
      <c r="K34" s="31">
        <v>44211</v>
      </c>
    </row>
    <row r="35" spans="1:11" ht="75">
      <c r="A35" s="1517">
        <v>28</v>
      </c>
      <c r="B35" s="74" t="s">
        <v>119</v>
      </c>
      <c r="C35" s="74" t="s">
        <v>120</v>
      </c>
      <c r="D35" s="26" t="s">
        <v>109</v>
      </c>
      <c r="E35" s="75" t="s">
        <v>110</v>
      </c>
      <c r="F35" s="76">
        <v>0.4791666666666667</v>
      </c>
      <c r="G35" s="74" t="s">
        <v>111</v>
      </c>
      <c r="H35" s="26" t="s">
        <v>112</v>
      </c>
      <c r="I35" s="26" t="s">
        <v>113</v>
      </c>
      <c r="J35" s="77" t="s">
        <v>114</v>
      </c>
      <c r="K35" s="31">
        <v>44211</v>
      </c>
    </row>
    <row r="36" spans="1:11" ht="75">
      <c r="A36" s="23">
        <v>29</v>
      </c>
      <c r="B36" s="74" t="s">
        <v>121</v>
      </c>
      <c r="C36" s="74" t="s">
        <v>122</v>
      </c>
      <c r="D36" s="26" t="s">
        <v>109</v>
      </c>
      <c r="E36" s="75" t="s">
        <v>110</v>
      </c>
      <c r="F36" s="76">
        <v>0.4583333333333333</v>
      </c>
      <c r="G36" s="74" t="s">
        <v>111</v>
      </c>
      <c r="H36" s="26" t="s">
        <v>112</v>
      </c>
      <c r="I36" s="26" t="s">
        <v>113</v>
      </c>
      <c r="J36" s="77" t="s">
        <v>114</v>
      </c>
      <c r="K36" s="31">
        <v>44211</v>
      </c>
    </row>
    <row r="37" spans="1:11" ht="63">
      <c r="A37" s="1517">
        <v>30</v>
      </c>
      <c r="B37" s="52" t="s">
        <v>123</v>
      </c>
      <c r="C37" s="78" t="s">
        <v>124</v>
      </c>
      <c r="D37" s="68" t="s">
        <v>125</v>
      </c>
      <c r="E37" s="79">
        <v>44232</v>
      </c>
      <c r="F37" s="80">
        <v>0.4791666666666667</v>
      </c>
      <c r="G37" s="68" t="s">
        <v>126</v>
      </c>
      <c r="H37" s="68" t="s">
        <v>127</v>
      </c>
      <c r="I37" s="52" t="s">
        <v>36</v>
      </c>
      <c r="J37" s="68" t="s">
        <v>128</v>
      </c>
      <c r="K37" s="81">
        <v>44215</v>
      </c>
    </row>
    <row r="38" spans="1:11" ht="110.25">
      <c r="A38" s="1517">
        <v>31</v>
      </c>
      <c r="B38" s="63" t="s">
        <v>129</v>
      </c>
      <c r="C38" s="82">
        <v>41040006810</v>
      </c>
      <c r="D38" s="83" t="s">
        <v>130</v>
      </c>
      <c r="E38" s="84">
        <v>44210</v>
      </c>
      <c r="F38" s="85" t="s">
        <v>131</v>
      </c>
      <c r="G38" s="63" t="s">
        <v>132</v>
      </c>
      <c r="H38" s="86" t="s">
        <v>133</v>
      </c>
      <c r="I38" s="68" t="s">
        <v>36</v>
      </c>
      <c r="J38" s="87" t="s">
        <v>134</v>
      </c>
      <c r="K38" s="84">
        <v>44215</v>
      </c>
    </row>
    <row r="39" spans="1:11" ht="63">
      <c r="A39" s="23">
        <v>32</v>
      </c>
      <c r="B39" s="63" t="s">
        <v>135</v>
      </c>
      <c r="C39" s="88">
        <v>80840004461</v>
      </c>
      <c r="D39" s="63" t="s">
        <v>136</v>
      </c>
      <c r="E39" s="69">
        <v>44232</v>
      </c>
      <c r="F39" s="89">
        <v>0.5208333333333334</v>
      </c>
      <c r="G39" s="63" t="s">
        <v>137</v>
      </c>
      <c r="H39" s="63" t="s">
        <v>138</v>
      </c>
      <c r="I39" s="52" t="s">
        <v>36</v>
      </c>
      <c r="J39" s="63" t="s">
        <v>139</v>
      </c>
      <c r="K39" s="69">
        <v>44216</v>
      </c>
    </row>
    <row r="40" spans="1:11" ht="165">
      <c r="A40" s="1517">
        <v>33</v>
      </c>
      <c r="B40" s="90" t="s">
        <v>140</v>
      </c>
      <c r="C40" s="91">
        <v>70740008101</v>
      </c>
      <c r="D40" s="92" t="s">
        <v>141</v>
      </c>
      <c r="E40" s="93">
        <v>44231</v>
      </c>
      <c r="F40" s="94">
        <v>0.4166666666666667</v>
      </c>
      <c r="G40" s="92" t="s">
        <v>142</v>
      </c>
      <c r="H40" s="92" t="s">
        <v>143</v>
      </c>
      <c r="I40" s="92" t="s">
        <v>16</v>
      </c>
      <c r="J40" s="92" t="s">
        <v>17</v>
      </c>
      <c r="K40" s="93">
        <v>44216</v>
      </c>
    </row>
    <row r="41" spans="1:11" ht="105">
      <c r="A41" s="1517">
        <v>34</v>
      </c>
      <c r="B41" s="16" t="s">
        <v>144</v>
      </c>
      <c r="C41" s="95">
        <v>40240000529</v>
      </c>
      <c r="D41" s="16" t="s">
        <v>145</v>
      </c>
      <c r="E41" s="59">
        <v>44232</v>
      </c>
      <c r="F41" s="60">
        <f>TIME(12,0,0)</f>
        <v>0.5</v>
      </c>
      <c r="G41" s="16" t="s">
        <v>146</v>
      </c>
      <c r="H41" s="16" t="s">
        <v>147</v>
      </c>
      <c r="I41" s="16" t="s">
        <v>148</v>
      </c>
      <c r="J41" s="16" t="s">
        <v>128</v>
      </c>
      <c r="K41" s="31">
        <v>44217</v>
      </c>
    </row>
    <row r="42" spans="1:11" ht="63">
      <c r="A42" s="23">
        <v>35</v>
      </c>
      <c r="B42" s="97" t="s">
        <v>149</v>
      </c>
      <c r="C42" s="97">
        <v>140440023675</v>
      </c>
      <c r="D42" s="98" t="s">
        <v>150</v>
      </c>
      <c r="E42" s="84">
        <v>44235</v>
      </c>
      <c r="F42" s="85" t="s">
        <v>151</v>
      </c>
      <c r="G42" s="85" t="s">
        <v>152</v>
      </c>
      <c r="H42" s="100" t="s">
        <v>43</v>
      </c>
      <c r="I42" s="68" t="s">
        <v>153</v>
      </c>
      <c r="J42" s="99" t="s">
        <v>154</v>
      </c>
      <c r="K42" s="84">
        <v>44221</v>
      </c>
    </row>
    <row r="43" spans="1:11" ht="63">
      <c r="A43" s="1517">
        <v>36</v>
      </c>
      <c r="B43" s="97" t="s">
        <v>155</v>
      </c>
      <c r="C43" s="101" t="s">
        <v>156</v>
      </c>
      <c r="D43" s="68" t="s">
        <v>157</v>
      </c>
      <c r="E43" s="79">
        <v>44235</v>
      </c>
      <c r="F43" s="85" t="s">
        <v>131</v>
      </c>
      <c r="G43" s="85" t="s">
        <v>152</v>
      </c>
      <c r="H43" s="100" t="s">
        <v>43</v>
      </c>
      <c r="I43" s="68" t="s">
        <v>153</v>
      </c>
      <c r="J43" s="99" t="s">
        <v>154</v>
      </c>
      <c r="K43" s="84">
        <v>44221</v>
      </c>
    </row>
    <row r="44" spans="1:11" ht="63">
      <c r="A44" s="1517">
        <v>37</v>
      </c>
      <c r="B44" s="96" t="s">
        <v>158</v>
      </c>
      <c r="C44" s="102">
        <v>51040001792</v>
      </c>
      <c r="D44" s="103" t="s">
        <v>159</v>
      </c>
      <c r="E44" s="104">
        <v>44237</v>
      </c>
      <c r="F44" s="85" t="s">
        <v>18</v>
      </c>
      <c r="G44" s="103" t="s">
        <v>160</v>
      </c>
      <c r="H44" s="100" t="s">
        <v>161</v>
      </c>
      <c r="I44" s="68" t="s">
        <v>153</v>
      </c>
      <c r="J44" s="96" t="s">
        <v>128</v>
      </c>
      <c r="K44" s="84">
        <v>44221</v>
      </c>
    </row>
    <row r="45" spans="1:11" ht="63">
      <c r="A45" s="23">
        <v>38</v>
      </c>
      <c r="B45" s="96" t="s">
        <v>162</v>
      </c>
      <c r="C45" s="102">
        <v>81040005949</v>
      </c>
      <c r="D45" s="103" t="s">
        <v>163</v>
      </c>
      <c r="E45" s="104">
        <v>44237</v>
      </c>
      <c r="F45" s="105">
        <v>0.5</v>
      </c>
      <c r="G45" s="103" t="s">
        <v>160</v>
      </c>
      <c r="H45" s="100" t="s">
        <v>147</v>
      </c>
      <c r="I45" s="68" t="s">
        <v>153</v>
      </c>
      <c r="J45" s="96" t="s">
        <v>128</v>
      </c>
      <c r="K45" s="84">
        <v>44221</v>
      </c>
    </row>
    <row r="46" spans="1:11" ht="90">
      <c r="A46" s="1517">
        <v>39</v>
      </c>
      <c r="B46" s="96" t="s">
        <v>164</v>
      </c>
      <c r="C46" s="102">
        <v>60840009210</v>
      </c>
      <c r="D46" s="103" t="s">
        <v>165</v>
      </c>
      <c r="E46" s="104" t="s">
        <v>166</v>
      </c>
      <c r="F46" s="105">
        <v>0.625</v>
      </c>
      <c r="G46" s="68" t="s">
        <v>167</v>
      </c>
      <c r="H46" s="106" t="s">
        <v>168</v>
      </c>
      <c r="I46" s="37" t="s">
        <v>36</v>
      </c>
      <c r="J46" s="96" t="s">
        <v>37</v>
      </c>
      <c r="K46" s="96" t="s">
        <v>169</v>
      </c>
    </row>
    <row r="47" spans="1:11" ht="90">
      <c r="A47" s="1517">
        <v>40</v>
      </c>
      <c r="B47" s="96" t="s">
        <v>170</v>
      </c>
      <c r="C47" s="102">
        <v>130840022184</v>
      </c>
      <c r="D47" s="103" t="s">
        <v>171</v>
      </c>
      <c r="E47" s="104" t="s">
        <v>166</v>
      </c>
      <c r="F47" s="105">
        <v>0.6354166666666666</v>
      </c>
      <c r="G47" s="68" t="s">
        <v>167</v>
      </c>
      <c r="H47" s="106" t="s">
        <v>168</v>
      </c>
      <c r="I47" s="37" t="s">
        <v>36</v>
      </c>
      <c r="J47" s="96" t="s">
        <v>37</v>
      </c>
      <c r="K47" s="96" t="s">
        <v>169</v>
      </c>
    </row>
    <row r="48" spans="1:11" ht="90">
      <c r="A48" s="23">
        <v>41</v>
      </c>
      <c r="B48" s="96" t="s">
        <v>172</v>
      </c>
      <c r="C48" s="102">
        <v>61140004257</v>
      </c>
      <c r="D48" s="103" t="s">
        <v>173</v>
      </c>
      <c r="E48" s="104" t="s">
        <v>166</v>
      </c>
      <c r="F48" s="105">
        <v>0.6458333333333334</v>
      </c>
      <c r="G48" s="68" t="s">
        <v>167</v>
      </c>
      <c r="H48" s="106" t="s">
        <v>168</v>
      </c>
      <c r="I48" s="37" t="s">
        <v>36</v>
      </c>
      <c r="J48" s="96" t="s">
        <v>37</v>
      </c>
      <c r="K48" s="96" t="s">
        <v>169</v>
      </c>
    </row>
    <row r="49" spans="1:11" ht="90">
      <c r="A49" s="1517">
        <v>42</v>
      </c>
      <c r="B49" s="96" t="s">
        <v>174</v>
      </c>
      <c r="C49" s="102" t="s">
        <v>175</v>
      </c>
      <c r="D49" s="103" t="s">
        <v>176</v>
      </c>
      <c r="E49" s="104" t="s">
        <v>166</v>
      </c>
      <c r="F49" s="105">
        <v>0.65625</v>
      </c>
      <c r="G49" s="68" t="s">
        <v>167</v>
      </c>
      <c r="H49" s="106" t="s">
        <v>168</v>
      </c>
      <c r="I49" s="37" t="s">
        <v>36</v>
      </c>
      <c r="J49" s="96" t="s">
        <v>37</v>
      </c>
      <c r="K49" s="96" t="s">
        <v>169</v>
      </c>
    </row>
    <row r="50" spans="1:11" ht="90">
      <c r="A50" s="1517">
        <v>43</v>
      </c>
      <c r="B50" s="96" t="s">
        <v>177</v>
      </c>
      <c r="C50" s="102">
        <v>41240014343</v>
      </c>
      <c r="D50" s="103" t="s">
        <v>178</v>
      </c>
      <c r="E50" s="104" t="s">
        <v>166</v>
      </c>
      <c r="F50" s="105">
        <v>0.625</v>
      </c>
      <c r="G50" s="68" t="s">
        <v>167</v>
      </c>
      <c r="H50" s="106" t="s">
        <v>168</v>
      </c>
      <c r="I50" s="37" t="s">
        <v>36</v>
      </c>
      <c r="J50" s="96" t="s">
        <v>37</v>
      </c>
      <c r="K50" s="96" t="s">
        <v>169</v>
      </c>
    </row>
    <row r="51" spans="1:11" ht="90">
      <c r="A51" s="23">
        <v>44</v>
      </c>
      <c r="B51" s="96" t="s">
        <v>179</v>
      </c>
      <c r="C51" s="102">
        <v>661219301612</v>
      </c>
      <c r="D51" s="103" t="s">
        <v>180</v>
      </c>
      <c r="E51" s="104" t="s">
        <v>166</v>
      </c>
      <c r="F51" s="105">
        <v>0.6354166666666666</v>
      </c>
      <c r="G51" s="68" t="s">
        <v>167</v>
      </c>
      <c r="H51" s="106" t="s">
        <v>168</v>
      </c>
      <c r="I51" s="37" t="s">
        <v>36</v>
      </c>
      <c r="J51" s="96" t="s">
        <v>37</v>
      </c>
      <c r="K51" s="96" t="s">
        <v>169</v>
      </c>
    </row>
    <row r="52" spans="1:11" ht="90">
      <c r="A52" s="1517">
        <v>45</v>
      </c>
      <c r="B52" s="96" t="s">
        <v>181</v>
      </c>
      <c r="C52" s="102">
        <v>31040002985</v>
      </c>
      <c r="D52" s="103" t="s">
        <v>182</v>
      </c>
      <c r="E52" s="104" t="s">
        <v>166</v>
      </c>
      <c r="F52" s="105">
        <v>0.6458333333333334</v>
      </c>
      <c r="G52" s="68" t="s">
        <v>167</v>
      </c>
      <c r="H52" s="106" t="s">
        <v>168</v>
      </c>
      <c r="I52" s="37" t="s">
        <v>36</v>
      </c>
      <c r="J52" s="96" t="s">
        <v>37</v>
      </c>
      <c r="K52" s="96" t="s">
        <v>169</v>
      </c>
    </row>
    <row r="53" spans="1:11" ht="90">
      <c r="A53" s="1517">
        <v>46</v>
      </c>
      <c r="B53" s="96" t="s">
        <v>183</v>
      </c>
      <c r="C53" s="102">
        <v>90840016427</v>
      </c>
      <c r="D53" s="103" t="s">
        <v>184</v>
      </c>
      <c r="E53" s="104" t="s">
        <v>166</v>
      </c>
      <c r="F53" s="105">
        <v>0.65625</v>
      </c>
      <c r="G53" s="68" t="s">
        <v>167</v>
      </c>
      <c r="H53" s="106" t="s">
        <v>168</v>
      </c>
      <c r="I53" s="37" t="s">
        <v>36</v>
      </c>
      <c r="J53" s="96" t="s">
        <v>37</v>
      </c>
      <c r="K53" s="96" t="s">
        <v>169</v>
      </c>
    </row>
    <row r="54" spans="1:11" ht="90">
      <c r="A54" s="23">
        <v>47</v>
      </c>
      <c r="B54" s="96" t="s">
        <v>185</v>
      </c>
      <c r="C54" s="102">
        <v>60440007140</v>
      </c>
      <c r="D54" s="103" t="s">
        <v>186</v>
      </c>
      <c r="E54" s="104" t="s">
        <v>166</v>
      </c>
      <c r="F54" s="105">
        <v>0.6666666666666666</v>
      </c>
      <c r="G54" s="68" t="s">
        <v>167</v>
      </c>
      <c r="H54" s="106" t="s">
        <v>168</v>
      </c>
      <c r="I54" s="37" t="s">
        <v>36</v>
      </c>
      <c r="J54" s="96" t="s">
        <v>37</v>
      </c>
      <c r="K54" s="96" t="s">
        <v>169</v>
      </c>
    </row>
    <row r="55" spans="1:11" ht="90">
      <c r="A55" s="1517">
        <v>48</v>
      </c>
      <c r="B55" s="96" t="s">
        <v>187</v>
      </c>
      <c r="C55" s="102">
        <v>140240014460</v>
      </c>
      <c r="D55" s="103" t="s">
        <v>188</v>
      </c>
      <c r="E55" s="104" t="s">
        <v>166</v>
      </c>
      <c r="F55" s="105">
        <v>0.6770833333333334</v>
      </c>
      <c r="G55" s="68" t="s">
        <v>167</v>
      </c>
      <c r="H55" s="106" t="s">
        <v>168</v>
      </c>
      <c r="I55" s="37" t="s">
        <v>36</v>
      </c>
      <c r="J55" s="96" t="s">
        <v>37</v>
      </c>
      <c r="K55" s="96" t="s">
        <v>169</v>
      </c>
    </row>
    <row r="56" spans="1:11" ht="90">
      <c r="A56" s="1517">
        <v>49</v>
      </c>
      <c r="B56" s="96" t="s">
        <v>189</v>
      </c>
      <c r="C56" s="102">
        <v>100240011386</v>
      </c>
      <c r="D56" s="103" t="s">
        <v>190</v>
      </c>
      <c r="E56" s="104" t="s">
        <v>166</v>
      </c>
      <c r="F56" s="105">
        <v>0.6875</v>
      </c>
      <c r="G56" s="68" t="s">
        <v>167</v>
      </c>
      <c r="H56" s="106" t="s">
        <v>168</v>
      </c>
      <c r="I56" s="37" t="s">
        <v>36</v>
      </c>
      <c r="J56" s="96" t="s">
        <v>37</v>
      </c>
      <c r="K56" s="96" t="s">
        <v>169</v>
      </c>
    </row>
    <row r="57" spans="1:11" ht="90">
      <c r="A57" s="23">
        <v>50</v>
      </c>
      <c r="B57" s="96" t="s">
        <v>191</v>
      </c>
      <c r="C57" s="102">
        <v>80840011513</v>
      </c>
      <c r="D57" s="103" t="s">
        <v>192</v>
      </c>
      <c r="E57" s="104" t="s">
        <v>166</v>
      </c>
      <c r="F57" s="105">
        <v>0.6979166666666666</v>
      </c>
      <c r="G57" s="68" t="s">
        <v>167</v>
      </c>
      <c r="H57" s="106" t="s">
        <v>168</v>
      </c>
      <c r="I57" s="37" t="s">
        <v>36</v>
      </c>
      <c r="J57" s="96" t="s">
        <v>37</v>
      </c>
      <c r="K57" s="96" t="s">
        <v>169</v>
      </c>
    </row>
    <row r="58" spans="1:11" ht="90">
      <c r="A58" s="1517">
        <v>51</v>
      </c>
      <c r="B58" s="96" t="s">
        <v>193</v>
      </c>
      <c r="C58" s="102">
        <v>80840016089</v>
      </c>
      <c r="D58" s="103" t="s">
        <v>194</v>
      </c>
      <c r="E58" s="104" t="s">
        <v>166</v>
      </c>
      <c r="F58" s="105">
        <v>0.7083333333333334</v>
      </c>
      <c r="G58" s="68" t="s">
        <v>167</v>
      </c>
      <c r="H58" s="106" t="s">
        <v>168</v>
      </c>
      <c r="I58" s="37" t="s">
        <v>36</v>
      </c>
      <c r="J58" s="96" t="s">
        <v>37</v>
      </c>
      <c r="K58" s="96" t="s">
        <v>169</v>
      </c>
    </row>
    <row r="59" spans="1:11" ht="90">
      <c r="A59" s="1517">
        <v>52</v>
      </c>
      <c r="B59" s="96" t="s">
        <v>196</v>
      </c>
      <c r="C59" s="102">
        <v>150340014014</v>
      </c>
      <c r="D59" s="103" t="s">
        <v>195</v>
      </c>
      <c r="E59" s="104" t="s">
        <v>166</v>
      </c>
      <c r="F59" s="105">
        <v>0.71875</v>
      </c>
      <c r="G59" s="68" t="s">
        <v>167</v>
      </c>
      <c r="H59" s="106" t="s">
        <v>168</v>
      </c>
      <c r="I59" s="37" t="s">
        <v>36</v>
      </c>
      <c r="J59" s="96" t="s">
        <v>37</v>
      </c>
      <c r="K59" s="96" t="s">
        <v>169</v>
      </c>
    </row>
    <row r="60" spans="1:11" ht="60">
      <c r="A60" s="23">
        <v>53</v>
      </c>
      <c r="B60" s="96" t="s">
        <v>197</v>
      </c>
      <c r="C60" s="102">
        <v>140640008946</v>
      </c>
      <c r="D60" s="103" t="s">
        <v>198</v>
      </c>
      <c r="E60" s="104">
        <v>44244</v>
      </c>
      <c r="F60" s="105">
        <v>0.4583333333333333</v>
      </c>
      <c r="G60" s="68" t="s">
        <v>199</v>
      </c>
      <c r="H60" s="106" t="s">
        <v>200</v>
      </c>
      <c r="I60" s="37" t="s">
        <v>36</v>
      </c>
      <c r="J60" s="96" t="s">
        <v>201</v>
      </c>
      <c r="K60" s="69">
        <v>44222</v>
      </c>
    </row>
    <row r="61" spans="1:11" ht="63">
      <c r="A61" s="1517">
        <v>54</v>
      </c>
      <c r="B61" s="107" t="s">
        <v>202</v>
      </c>
      <c r="C61" s="108">
        <v>40940002617</v>
      </c>
      <c r="D61" s="109" t="s">
        <v>203</v>
      </c>
      <c r="E61" s="110">
        <v>44237</v>
      </c>
      <c r="F61" s="111">
        <v>0.4166666666666667</v>
      </c>
      <c r="G61" s="96" t="s">
        <v>204</v>
      </c>
      <c r="H61" s="109" t="s">
        <v>205</v>
      </c>
      <c r="I61" s="52" t="s">
        <v>36</v>
      </c>
      <c r="J61" s="112" t="s">
        <v>206</v>
      </c>
      <c r="K61" s="113">
        <v>44223</v>
      </c>
    </row>
    <row r="62" spans="1:11" ht="63">
      <c r="A62" s="1517">
        <v>55</v>
      </c>
      <c r="B62" s="114" t="s">
        <v>207</v>
      </c>
      <c r="C62" s="115">
        <v>150140003314</v>
      </c>
      <c r="D62" s="116" t="s">
        <v>208</v>
      </c>
      <c r="E62" s="117">
        <v>44235</v>
      </c>
      <c r="F62" s="118" t="s">
        <v>151</v>
      </c>
      <c r="G62" s="116" t="s">
        <v>209</v>
      </c>
      <c r="H62" s="114" t="s">
        <v>210</v>
      </c>
      <c r="I62" s="52" t="s">
        <v>36</v>
      </c>
      <c r="J62" s="114" t="s">
        <v>211</v>
      </c>
      <c r="K62" s="113">
        <v>44223</v>
      </c>
    </row>
    <row r="63" spans="1:11" ht="94.5">
      <c r="A63" s="23">
        <v>56</v>
      </c>
      <c r="B63" s="119">
        <v>140240014460</v>
      </c>
      <c r="C63" s="120" t="s">
        <v>212</v>
      </c>
      <c r="D63" s="120" t="s">
        <v>213</v>
      </c>
      <c r="E63" s="121">
        <v>44236</v>
      </c>
      <c r="F63" s="120" t="s">
        <v>214</v>
      </c>
      <c r="G63" s="122">
        <v>11202.375</v>
      </c>
      <c r="H63" s="120" t="s">
        <v>215</v>
      </c>
      <c r="I63" s="120" t="s">
        <v>216</v>
      </c>
      <c r="J63" s="120" t="s">
        <v>217</v>
      </c>
      <c r="K63" s="121">
        <v>44221</v>
      </c>
    </row>
    <row r="64" spans="1:11" ht="94.5">
      <c r="A64" s="1517">
        <v>57</v>
      </c>
      <c r="B64" s="123" t="s">
        <v>218</v>
      </c>
      <c r="C64" s="120" t="s">
        <v>219</v>
      </c>
      <c r="D64" s="120" t="s">
        <v>220</v>
      </c>
      <c r="E64" s="121">
        <v>44236</v>
      </c>
      <c r="F64" s="120" t="s">
        <v>214</v>
      </c>
      <c r="G64" s="122">
        <v>11202.395833333334</v>
      </c>
      <c r="H64" s="120" t="s">
        <v>215</v>
      </c>
      <c r="I64" s="120" t="s">
        <v>216</v>
      </c>
      <c r="J64" s="120" t="s">
        <v>217</v>
      </c>
      <c r="K64" s="121">
        <v>44221</v>
      </c>
    </row>
    <row r="65" spans="1:11" ht="94.5">
      <c r="A65" s="1517">
        <v>58</v>
      </c>
      <c r="B65" s="123" t="s">
        <v>221</v>
      </c>
      <c r="C65" s="120" t="s">
        <v>222</v>
      </c>
      <c r="D65" s="120" t="s">
        <v>220</v>
      </c>
      <c r="E65" s="121">
        <v>44236</v>
      </c>
      <c r="F65" s="120" t="s">
        <v>214</v>
      </c>
      <c r="G65" s="122">
        <v>11202.416666666666</v>
      </c>
      <c r="H65" s="120" t="s">
        <v>215</v>
      </c>
      <c r="I65" s="120" t="s">
        <v>216</v>
      </c>
      <c r="J65" s="120" t="s">
        <v>217</v>
      </c>
      <c r="K65" s="121">
        <v>44221</v>
      </c>
    </row>
    <row r="66" spans="1:11" ht="94.5">
      <c r="A66" s="23">
        <v>59</v>
      </c>
      <c r="B66" s="123" t="s">
        <v>223</v>
      </c>
      <c r="C66" s="120" t="s">
        <v>224</v>
      </c>
      <c r="D66" s="120" t="s">
        <v>225</v>
      </c>
      <c r="E66" s="121">
        <v>44236</v>
      </c>
      <c r="F66" s="120" t="s">
        <v>214</v>
      </c>
      <c r="G66" s="122">
        <v>11202.4375</v>
      </c>
      <c r="H66" s="120" t="s">
        <v>215</v>
      </c>
      <c r="I66" s="120" t="s">
        <v>216</v>
      </c>
      <c r="J66" s="120" t="s">
        <v>217</v>
      </c>
      <c r="K66" s="121">
        <v>44221</v>
      </c>
    </row>
    <row r="67" spans="1:11" ht="94.5">
      <c r="A67" s="1517">
        <v>60</v>
      </c>
      <c r="B67" s="123" t="s">
        <v>226</v>
      </c>
      <c r="C67" s="120" t="s">
        <v>227</v>
      </c>
      <c r="D67" s="120" t="s">
        <v>228</v>
      </c>
      <c r="E67" s="121">
        <v>44236</v>
      </c>
      <c r="F67" s="120" t="s">
        <v>214</v>
      </c>
      <c r="G67" s="122">
        <v>11202.458333333334</v>
      </c>
      <c r="H67" s="120" t="s">
        <v>215</v>
      </c>
      <c r="I67" s="120" t="s">
        <v>216</v>
      </c>
      <c r="J67" s="120" t="s">
        <v>217</v>
      </c>
      <c r="K67" s="121">
        <v>44221</v>
      </c>
    </row>
    <row r="68" spans="1:11" ht="94.5">
      <c r="A68" s="1517">
        <v>61</v>
      </c>
      <c r="B68" s="123" t="s">
        <v>229</v>
      </c>
      <c r="C68" s="120" t="s">
        <v>230</v>
      </c>
      <c r="D68" s="120" t="s">
        <v>231</v>
      </c>
      <c r="E68" s="121">
        <v>44236</v>
      </c>
      <c r="F68" s="120" t="s">
        <v>214</v>
      </c>
      <c r="G68" s="122">
        <v>11202.479166666666</v>
      </c>
      <c r="H68" s="120" t="s">
        <v>215</v>
      </c>
      <c r="I68" s="120" t="s">
        <v>216</v>
      </c>
      <c r="J68" s="120" t="s">
        <v>217</v>
      </c>
      <c r="K68" s="121">
        <v>44221</v>
      </c>
    </row>
    <row r="69" spans="1:11" ht="94.5">
      <c r="A69" s="23">
        <v>62</v>
      </c>
      <c r="B69" s="123" t="s">
        <v>232</v>
      </c>
      <c r="C69" s="120" t="s">
        <v>233</v>
      </c>
      <c r="D69" s="120" t="s">
        <v>234</v>
      </c>
      <c r="E69" s="121">
        <v>44236</v>
      </c>
      <c r="F69" s="120" t="s">
        <v>214</v>
      </c>
      <c r="G69" s="122">
        <v>11202.5</v>
      </c>
      <c r="H69" s="120" t="s">
        <v>215</v>
      </c>
      <c r="I69" s="120" t="s">
        <v>216</v>
      </c>
      <c r="J69" s="120" t="s">
        <v>217</v>
      </c>
      <c r="K69" s="121">
        <v>44221</v>
      </c>
    </row>
    <row r="70" spans="1:11" ht="94.5">
      <c r="A70" s="1517">
        <v>63</v>
      </c>
      <c r="B70" s="123" t="s">
        <v>235</v>
      </c>
      <c r="C70" s="120" t="s">
        <v>236</v>
      </c>
      <c r="D70" s="120" t="s">
        <v>237</v>
      </c>
      <c r="E70" s="121">
        <v>44236</v>
      </c>
      <c r="F70" s="120" t="s">
        <v>214</v>
      </c>
      <c r="G70" s="122">
        <v>11202.520833333334</v>
      </c>
      <c r="H70" s="120" t="s">
        <v>215</v>
      </c>
      <c r="I70" s="120" t="s">
        <v>216</v>
      </c>
      <c r="J70" s="120" t="s">
        <v>217</v>
      </c>
      <c r="K70" s="121">
        <v>44221</v>
      </c>
    </row>
    <row r="71" spans="1:11" ht="94.5">
      <c r="A71" s="1517">
        <v>64</v>
      </c>
      <c r="B71" s="123" t="s">
        <v>238</v>
      </c>
      <c r="C71" s="120" t="s">
        <v>239</v>
      </c>
      <c r="D71" s="120" t="s">
        <v>240</v>
      </c>
      <c r="E71" s="121">
        <v>44236</v>
      </c>
      <c r="F71" s="120" t="s">
        <v>214</v>
      </c>
      <c r="G71" s="122">
        <v>11202.604166666666</v>
      </c>
      <c r="H71" s="120" t="s">
        <v>215</v>
      </c>
      <c r="I71" s="120" t="s">
        <v>216</v>
      </c>
      <c r="J71" s="120" t="s">
        <v>217</v>
      </c>
      <c r="K71" s="121">
        <v>44221</v>
      </c>
    </row>
    <row r="72" spans="1:11" ht="94.5">
      <c r="A72" s="23">
        <v>65</v>
      </c>
      <c r="B72" s="123" t="s">
        <v>241</v>
      </c>
      <c r="C72" s="120" t="s">
        <v>242</v>
      </c>
      <c r="D72" s="120" t="s">
        <v>243</v>
      </c>
      <c r="E72" s="121">
        <v>44236</v>
      </c>
      <c r="F72" s="120" t="s">
        <v>214</v>
      </c>
      <c r="G72" s="122">
        <v>11202.625</v>
      </c>
      <c r="H72" s="120" t="s">
        <v>215</v>
      </c>
      <c r="I72" s="120" t="s">
        <v>216</v>
      </c>
      <c r="J72" s="120" t="s">
        <v>217</v>
      </c>
      <c r="K72" s="121">
        <v>44221</v>
      </c>
    </row>
    <row r="73" spans="1:11" ht="94.5">
      <c r="A73" s="1517">
        <v>66</v>
      </c>
      <c r="B73" s="123" t="s">
        <v>244</v>
      </c>
      <c r="C73" s="120" t="s">
        <v>245</v>
      </c>
      <c r="D73" s="120" t="s">
        <v>246</v>
      </c>
      <c r="E73" s="121">
        <v>44236</v>
      </c>
      <c r="F73" s="120" t="s">
        <v>214</v>
      </c>
      <c r="G73" s="122">
        <v>11202.645833333334</v>
      </c>
      <c r="H73" s="120" t="s">
        <v>215</v>
      </c>
      <c r="I73" s="120" t="s">
        <v>216</v>
      </c>
      <c r="J73" s="120" t="s">
        <v>217</v>
      </c>
      <c r="K73" s="121">
        <v>44221</v>
      </c>
    </row>
    <row r="74" spans="1:11" ht="94.5">
      <c r="A74" s="1517">
        <v>67</v>
      </c>
      <c r="B74" s="123" t="s">
        <v>247</v>
      </c>
      <c r="C74" s="120" t="s">
        <v>248</v>
      </c>
      <c r="D74" s="120" t="s">
        <v>249</v>
      </c>
      <c r="E74" s="121">
        <v>44236</v>
      </c>
      <c r="F74" s="120" t="s">
        <v>214</v>
      </c>
      <c r="G74" s="122">
        <v>11202.666666666666</v>
      </c>
      <c r="H74" s="120" t="s">
        <v>215</v>
      </c>
      <c r="I74" s="120" t="s">
        <v>216</v>
      </c>
      <c r="J74" s="120" t="s">
        <v>217</v>
      </c>
      <c r="K74" s="121">
        <v>44221</v>
      </c>
    </row>
    <row r="75" spans="1:11" ht="94.5">
      <c r="A75" s="23">
        <v>68</v>
      </c>
      <c r="B75" s="123" t="s">
        <v>250</v>
      </c>
      <c r="C75" s="120" t="s">
        <v>251</v>
      </c>
      <c r="D75" s="120" t="s">
        <v>252</v>
      </c>
      <c r="E75" s="121">
        <v>44236</v>
      </c>
      <c r="F75" s="120" t="s">
        <v>214</v>
      </c>
      <c r="G75" s="122">
        <v>11202.6875</v>
      </c>
      <c r="H75" s="120" t="s">
        <v>215</v>
      </c>
      <c r="I75" s="120" t="s">
        <v>216</v>
      </c>
      <c r="J75" s="120" t="s">
        <v>217</v>
      </c>
      <c r="K75" s="121">
        <v>44221</v>
      </c>
    </row>
    <row r="76" spans="1:11" ht="94.5">
      <c r="A76" s="1517">
        <v>69</v>
      </c>
      <c r="B76" s="123" t="s">
        <v>253</v>
      </c>
      <c r="C76" s="120" t="s">
        <v>254</v>
      </c>
      <c r="D76" s="120" t="s">
        <v>255</v>
      </c>
      <c r="E76" s="121">
        <v>44236</v>
      </c>
      <c r="F76" s="120" t="s">
        <v>214</v>
      </c>
      <c r="G76" s="122">
        <v>11202.708333333334</v>
      </c>
      <c r="H76" s="120" t="s">
        <v>215</v>
      </c>
      <c r="I76" s="120" t="s">
        <v>216</v>
      </c>
      <c r="J76" s="120" t="s">
        <v>217</v>
      </c>
      <c r="K76" s="121">
        <v>44221</v>
      </c>
    </row>
    <row r="77" spans="1:11" ht="94.5">
      <c r="A77" s="1517">
        <v>70</v>
      </c>
      <c r="B77" s="123" t="s">
        <v>256</v>
      </c>
      <c r="C77" s="120" t="s">
        <v>257</v>
      </c>
      <c r="D77" s="120" t="s">
        <v>258</v>
      </c>
      <c r="E77" s="121">
        <v>44236</v>
      </c>
      <c r="F77" s="120" t="s">
        <v>214</v>
      </c>
      <c r="G77" s="122">
        <v>11202.729166666666</v>
      </c>
      <c r="H77" s="120" t="s">
        <v>215</v>
      </c>
      <c r="I77" s="120" t="s">
        <v>216</v>
      </c>
      <c r="J77" s="120" t="s">
        <v>217</v>
      </c>
      <c r="K77" s="121">
        <v>44221</v>
      </c>
    </row>
    <row r="78" spans="1:11" ht="94.5">
      <c r="A78" s="23">
        <v>71</v>
      </c>
      <c r="B78" s="123" t="s">
        <v>259</v>
      </c>
      <c r="C78" s="120" t="s">
        <v>260</v>
      </c>
      <c r="D78" s="120" t="s">
        <v>261</v>
      </c>
      <c r="E78" s="121">
        <v>44236</v>
      </c>
      <c r="F78" s="120" t="s">
        <v>214</v>
      </c>
      <c r="G78" s="122">
        <v>11202.75</v>
      </c>
      <c r="H78" s="120" t="s">
        <v>215</v>
      </c>
      <c r="I78" s="120" t="s">
        <v>216</v>
      </c>
      <c r="J78" s="120" t="s">
        <v>217</v>
      </c>
      <c r="K78" s="121">
        <v>44221</v>
      </c>
    </row>
    <row r="79" spans="1:11" ht="94.5">
      <c r="A79" s="1517">
        <v>72</v>
      </c>
      <c r="B79" s="123" t="s">
        <v>262</v>
      </c>
      <c r="C79" s="120" t="s">
        <v>263</v>
      </c>
      <c r="D79" s="120" t="s">
        <v>264</v>
      </c>
      <c r="E79" s="121">
        <v>44236</v>
      </c>
      <c r="F79" s="120" t="s">
        <v>214</v>
      </c>
      <c r="G79" s="122">
        <v>11202.760416666666</v>
      </c>
      <c r="H79" s="120" t="s">
        <v>215</v>
      </c>
      <c r="I79" s="120" t="s">
        <v>216</v>
      </c>
      <c r="J79" s="120" t="s">
        <v>217</v>
      </c>
      <c r="K79" s="121">
        <v>44221</v>
      </c>
    </row>
    <row r="80" spans="1:11" ht="94.5">
      <c r="A80" s="1517">
        <v>73</v>
      </c>
      <c r="B80" s="123" t="s">
        <v>265</v>
      </c>
      <c r="C80" s="120" t="s">
        <v>266</v>
      </c>
      <c r="D80" s="120" t="s">
        <v>267</v>
      </c>
      <c r="E80" s="121">
        <v>44237</v>
      </c>
      <c r="F80" s="120" t="s">
        <v>214</v>
      </c>
      <c r="G80" s="122">
        <v>11202.375</v>
      </c>
      <c r="H80" s="120" t="s">
        <v>215</v>
      </c>
      <c r="I80" s="120" t="s">
        <v>216</v>
      </c>
      <c r="J80" s="120" t="s">
        <v>217</v>
      </c>
      <c r="K80" s="121">
        <v>44221</v>
      </c>
    </row>
    <row r="81" spans="1:11" ht="94.5">
      <c r="A81" s="23">
        <v>74</v>
      </c>
      <c r="B81" s="123" t="s">
        <v>268</v>
      </c>
      <c r="C81" s="120" t="s">
        <v>269</v>
      </c>
      <c r="D81" s="120" t="s">
        <v>270</v>
      </c>
      <c r="E81" s="121">
        <v>44237</v>
      </c>
      <c r="F81" s="120" t="s">
        <v>214</v>
      </c>
      <c r="G81" s="122">
        <v>11202.395833333334</v>
      </c>
      <c r="H81" s="120" t="s">
        <v>215</v>
      </c>
      <c r="I81" s="120" t="s">
        <v>216</v>
      </c>
      <c r="J81" s="120" t="s">
        <v>271</v>
      </c>
      <c r="K81" s="121">
        <v>44221</v>
      </c>
    </row>
    <row r="82" spans="1:11" ht="94.5">
      <c r="A82" s="1517">
        <v>75</v>
      </c>
      <c r="B82" s="123" t="s">
        <v>272</v>
      </c>
      <c r="C82" s="120" t="s">
        <v>273</v>
      </c>
      <c r="D82" s="120" t="s">
        <v>274</v>
      </c>
      <c r="E82" s="121">
        <v>44237</v>
      </c>
      <c r="F82" s="120" t="s">
        <v>214</v>
      </c>
      <c r="G82" s="122">
        <v>11202.416666666666</v>
      </c>
      <c r="H82" s="120" t="s">
        <v>215</v>
      </c>
      <c r="I82" s="120" t="s">
        <v>216</v>
      </c>
      <c r="J82" s="120" t="s">
        <v>271</v>
      </c>
      <c r="K82" s="121">
        <v>44221</v>
      </c>
    </row>
    <row r="83" spans="1:11" ht="94.5">
      <c r="A83" s="1517">
        <v>76</v>
      </c>
      <c r="B83" s="123" t="s">
        <v>275</v>
      </c>
      <c r="C83" s="120" t="s">
        <v>276</v>
      </c>
      <c r="D83" s="120" t="s">
        <v>277</v>
      </c>
      <c r="E83" s="121">
        <v>44237</v>
      </c>
      <c r="F83" s="120" t="s">
        <v>214</v>
      </c>
      <c r="G83" s="122">
        <v>11202.4375</v>
      </c>
      <c r="H83" s="120" t="s">
        <v>215</v>
      </c>
      <c r="I83" s="120" t="s">
        <v>216</v>
      </c>
      <c r="J83" s="120" t="s">
        <v>278</v>
      </c>
      <c r="K83" s="121">
        <v>44221</v>
      </c>
    </row>
    <row r="84" spans="1:11" ht="94.5">
      <c r="A84" s="23">
        <v>77</v>
      </c>
      <c r="B84" s="123" t="s">
        <v>279</v>
      </c>
      <c r="C84" s="120" t="s">
        <v>280</v>
      </c>
      <c r="D84" s="120" t="s">
        <v>281</v>
      </c>
      <c r="E84" s="121">
        <v>44237</v>
      </c>
      <c r="F84" s="120" t="s">
        <v>214</v>
      </c>
      <c r="G84" s="122">
        <v>11202.458333333334</v>
      </c>
      <c r="H84" s="120" t="s">
        <v>215</v>
      </c>
      <c r="I84" s="120" t="s">
        <v>216</v>
      </c>
      <c r="J84" s="120" t="s">
        <v>278</v>
      </c>
      <c r="K84" s="121">
        <v>44221</v>
      </c>
    </row>
    <row r="85" spans="1:11" ht="94.5">
      <c r="A85" s="1517">
        <v>78</v>
      </c>
      <c r="B85" s="123" t="s">
        <v>282</v>
      </c>
      <c r="C85" s="120" t="s">
        <v>283</v>
      </c>
      <c r="D85" s="120" t="s">
        <v>284</v>
      </c>
      <c r="E85" s="121">
        <v>44237</v>
      </c>
      <c r="F85" s="120" t="s">
        <v>214</v>
      </c>
      <c r="G85" s="122">
        <v>11202.479166666666</v>
      </c>
      <c r="H85" s="120" t="s">
        <v>215</v>
      </c>
      <c r="I85" s="120" t="s">
        <v>216</v>
      </c>
      <c r="J85" s="120" t="s">
        <v>278</v>
      </c>
      <c r="K85" s="121">
        <v>44221</v>
      </c>
    </row>
    <row r="86" spans="1:11" ht="94.5">
      <c r="A86" s="1517">
        <v>79</v>
      </c>
      <c r="B86" s="123" t="s">
        <v>285</v>
      </c>
      <c r="C86" s="120" t="s">
        <v>286</v>
      </c>
      <c r="D86" s="120" t="s">
        <v>287</v>
      </c>
      <c r="E86" s="121">
        <v>44237</v>
      </c>
      <c r="F86" s="120" t="s">
        <v>214</v>
      </c>
      <c r="G86" s="122">
        <v>11202.5</v>
      </c>
      <c r="H86" s="120" t="s">
        <v>215</v>
      </c>
      <c r="I86" s="120" t="s">
        <v>216</v>
      </c>
      <c r="J86" s="120" t="s">
        <v>278</v>
      </c>
      <c r="K86" s="121">
        <v>44221</v>
      </c>
    </row>
    <row r="87" spans="1:11" ht="94.5">
      <c r="A87" s="23">
        <v>80</v>
      </c>
      <c r="B87" s="123" t="s">
        <v>288</v>
      </c>
      <c r="C87" s="120" t="s">
        <v>289</v>
      </c>
      <c r="D87" s="120" t="s">
        <v>290</v>
      </c>
      <c r="E87" s="121">
        <v>44237</v>
      </c>
      <c r="F87" s="120" t="s">
        <v>214</v>
      </c>
      <c r="G87" s="122">
        <v>11202.520833333334</v>
      </c>
      <c r="H87" s="120" t="s">
        <v>215</v>
      </c>
      <c r="I87" s="120" t="s">
        <v>216</v>
      </c>
      <c r="J87" s="120" t="s">
        <v>291</v>
      </c>
      <c r="K87" s="121">
        <v>44221</v>
      </c>
    </row>
    <row r="88" spans="1:11" ht="94.5">
      <c r="A88" s="1517">
        <v>81</v>
      </c>
      <c r="B88" s="123" t="s">
        <v>292</v>
      </c>
      <c r="C88" s="120" t="s">
        <v>293</v>
      </c>
      <c r="D88" s="120" t="s">
        <v>294</v>
      </c>
      <c r="E88" s="121">
        <v>44237</v>
      </c>
      <c r="F88" s="120" t="s">
        <v>214</v>
      </c>
      <c r="G88" s="122">
        <v>11202.604166666666</v>
      </c>
      <c r="H88" s="120" t="s">
        <v>215</v>
      </c>
      <c r="I88" s="120" t="s">
        <v>216</v>
      </c>
      <c r="J88" s="120" t="s">
        <v>295</v>
      </c>
      <c r="K88" s="121">
        <v>44221</v>
      </c>
    </row>
    <row r="89" spans="1:11" ht="94.5">
      <c r="A89" s="1517">
        <v>82</v>
      </c>
      <c r="B89" s="123" t="s">
        <v>296</v>
      </c>
      <c r="C89" s="120" t="s">
        <v>297</v>
      </c>
      <c r="D89" s="120" t="s">
        <v>298</v>
      </c>
      <c r="E89" s="121">
        <v>44237</v>
      </c>
      <c r="F89" s="120" t="s">
        <v>214</v>
      </c>
      <c r="G89" s="122">
        <v>11202.625</v>
      </c>
      <c r="H89" s="120" t="s">
        <v>215</v>
      </c>
      <c r="I89" s="120" t="s">
        <v>216</v>
      </c>
      <c r="J89" s="120" t="s">
        <v>295</v>
      </c>
      <c r="K89" s="121">
        <v>44221</v>
      </c>
    </row>
    <row r="90" spans="1:11" ht="94.5">
      <c r="A90" s="23">
        <v>83</v>
      </c>
      <c r="B90" s="123" t="s">
        <v>299</v>
      </c>
      <c r="C90" s="120" t="s">
        <v>300</v>
      </c>
      <c r="D90" s="120" t="s">
        <v>301</v>
      </c>
      <c r="E90" s="121">
        <v>44237</v>
      </c>
      <c r="F90" s="120" t="s">
        <v>214</v>
      </c>
      <c r="G90" s="122">
        <v>11202.645833333334</v>
      </c>
      <c r="H90" s="120" t="s">
        <v>215</v>
      </c>
      <c r="I90" s="120" t="s">
        <v>216</v>
      </c>
      <c r="J90" s="120" t="s">
        <v>295</v>
      </c>
      <c r="K90" s="121">
        <v>44221</v>
      </c>
    </row>
    <row r="91" spans="1:11" ht="94.5">
      <c r="A91" s="1517">
        <v>84</v>
      </c>
      <c r="B91" s="123" t="s">
        <v>302</v>
      </c>
      <c r="C91" s="120" t="s">
        <v>303</v>
      </c>
      <c r="D91" s="120" t="s">
        <v>304</v>
      </c>
      <c r="E91" s="121">
        <v>44237</v>
      </c>
      <c r="F91" s="120" t="s">
        <v>214</v>
      </c>
      <c r="G91" s="122">
        <v>11202.666666666666</v>
      </c>
      <c r="H91" s="120" t="s">
        <v>215</v>
      </c>
      <c r="I91" s="120" t="s">
        <v>216</v>
      </c>
      <c r="J91" s="120" t="s">
        <v>295</v>
      </c>
      <c r="K91" s="121">
        <v>44221</v>
      </c>
    </row>
    <row r="92" spans="1:11" ht="94.5">
      <c r="A92" s="1517">
        <v>85</v>
      </c>
      <c r="B92" s="123" t="s">
        <v>305</v>
      </c>
      <c r="C92" s="120" t="s">
        <v>306</v>
      </c>
      <c r="D92" s="120" t="s">
        <v>307</v>
      </c>
      <c r="E92" s="121">
        <v>44237</v>
      </c>
      <c r="F92" s="120" t="s">
        <v>214</v>
      </c>
      <c r="G92" s="122">
        <v>11202.6875</v>
      </c>
      <c r="H92" s="120" t="s">
        <v>215</v>
      </c>
      <c r="I92" s="120" t="s">
        <v>216</v>
      </c>
      <c r="J92" s="120" t="s">
        <v>295</v>
      </c>
      <c r="K92" s="121">
        <v>44221</v>
      </c>
    </row>
    <row r="93" spans="1:11" ht="94.5">
      <c r="A93" s="23">
        <v>86</v>
      </c>
      <c r="B93" s="123">
        <v>61140009743</v>
      </c>
      <c r="C93" s="120" t="s">
        <v>308</v>
      </c>
      <c r="D93" s="120" t="s">
        <v>309</v>
      </c>
      <c r="E93" s="121">
        <v>44237</v>
      </c>
      <c r="F93" s="120" t="s">
        <v>214</v>
      </c>
      <c r="G93" s="122">
        <v>11202.708333333334</v>
      </c>
      <c r="H93" s="120" t="s">
        <v>215</v>
      </c>
      <c r="I93" s="120" t="s">
        <v>216</v>
      </c>
      <c r="J93" s="120" t="s">
        <v>295</v>
      </c>
      <c r="K93" s="121">
        <v>44221</v>
      </c>
    </row>
    <row r="94" spans="1:11" ht="94.5">
      <c r="A94" s="1517">
        <v>87</v>
      </c>
      <c r="B94" s="123">
        <v>100840007076</v>
      </c>
      <c r="C94" s="120" t="s">
        <v>310</v>
      </c>
      <c r="D94" s="120" t="s">
        <v>311</v>
      </c>
      <c r="E94" s="121">
        <v>44237</v>
      </c>
      <c r="F94" s="120" t="s">
        <v>214</v>
      </c>
      <c r="G94" s="122">
        <v>11202.729166666666</v>
      </c>
      <c r="H94" s="120" t="s">
        <v>215</v>
      </c>
      <c r="I94" s="120" t="s">
        <v>216</v>
      </c>
      <c r="J94" s="120" t="s">
        <v>295</v>
      </c>
      <c r="K94" s="121">
        <v>44221</v>
      </c>
    </row>
    <row r="95" spans="1:11" ht="94.5">
      <c r="A95" s="1517">
        <v>88</v>
      </c>
      <c r="B95" s="123">
        <v>110540019873</v>
      </c>
      <c r="C95" s="120" t="s">
        <v>312</v>
      </c>
      <c r="D95" s="120" t="s">
        <v>313</v>
      </c>
      <c r="E95" s="121">
        <v>44237</v>
      </c>
      <c r="F95" s="120" t="s">
        <v>214</v>
      </c>
      <c r="G95" s="122">
        <v>11202.75</v>
      </c>
      <c r="H95" s="120" t="s">
        <v>215</v>
      </c>
      <c r="I95" s="120" t="s">
        <v>216</v>
      </c>
      <c r="J95" s="120" t="s">
        <v>295</v>
      </c>
      <c r="K95" s="121">
        <v>44221</v>
      </c>
    </row>
    <row r="96" spans="1:11" ht="94.5">
      <c r="A96" s="23">
        <v>89</v>
      </c>
      <c r="B96" s="123" t="s">
        <v>314</v>
      </c>
      <c r="C96" s="120" t="s">
        <v>315</v>
      </c>
      <c r="D96" s="120" t="s">
        <v>316</v>
      </c>
      <c r="E96" s="121">
        <v>44237</v>
      </c>
      <c r="F96" s="120" t="s">
        <v>214</v>
      </c>
      <c r="G96" s="122">
        <v>11202.760416666666</v>
      </c>
      <c r="H96" s="120" t="s">
        <v>215</v>
      </c>
      <c r="I96" s="120" t="s">
        <v>216</v>
      </c>
      <c r="J96" s="120" t="s">
        <v>295</v>
      </c>
      <c r="K96" s="121">
        <v>44221</v>
      </c>
    </row>
    <row r="97" spans="1:11" ht="94.5">
      <c r="A97" s="1517">
        <v>90</v>
      </c>
      <c r="B97" s="123" t="s">
        <v>321</v>
      </c>
      <c r="C97" s="120" t="s">
        <v>322</v>
      </c>
      <c r="D97" s="120" t="s">
        <v>323</v>
      </c>
      <c r="E97" s="121">
        <v>44238</v>
      </c>
      <c r="F97" s="120" t="s">
        <v>214</v>
      </c>
      <c r="G97" s="122">
        <v>11202.395833333334</v>
      </c>
      <c r="H97" s="120" t="s">
        <v>215</v>
      </c>
      <c r="I97" s="120" t="s">
        <v>216</v>
      </c>
      <c r="J97" s="120" t="s">
        <v>320</v>
      </c>
      <c r="K97" s="121">
        <v>44221</v>
      </c>
    </row>
    <row r="98" spans="1:11" ht="94.5">
      <c r="A98" s="1517">
        <v>91</v>
      </c>
      <c r="B98" s="123" t="s">
        <v>324</v>
      </c>
      <c r="C98" s="120" t="s">
        <v>325</v>
      </c>
      <c r="D98" s="120" t="s">
        <v>323</v>
      </c>
      <c r="E98" s="121">
        <v>44238</v>
      </c>
      <c r="F98" s="120" t="s">
        <v>214</v>
      </c>
      <c r="G98" s="122">
        <v>11202.395833333334</v>
      </c>
      <c r="H98" s="120" t="s">
        <v>215</v>
      </c>
      <c r="I98" s="120" t="s">
        <v>216</v>
      </c>
      <c r="J98" s="120" t="s">
        <v>320</v>
      </c>
      <c r="K98" s="121">
        <v>44221</v>
      </c>
    </row>
    <row r="99" spans="1:11" ht="94.5">
      <c r="A99" s="23">
        <v>92</v>
      </c>
      <c r="B99" s="123" t="s">
        <v>326</v>
      </c>
      <c r="C99" s="120" t="s">
        <v>327</v>
      </c>
      <c r="D99" s="120" t="s">
        <v>328</v>
      </c>
      <c r="E99" s="121">
        <v>44238</v>
      </c>
      <c r="F99" s="120" t="s">
        <v>214</v>
      </c>
      <c r="G99" s="122">
        <v>11202.416666666666</v>
      </c>
      <c r="H99" s="120" t="s">
        <v>215</v>
      </c>
      <c r="I99" s="120" t="s">
        <v>216</v>
      </c>
      <c r="J99" s="120" t="s">
        <v>320</v>
      </c>
      <c r="K99" s="121">
        <v>44221</v>
      </c>
    </row>
    <row r="100" spans="1:11" ht="94.5">
      <c r="A100" s="1517">
        <v>93</v>
      </c>
      <c r="B100" s="123" t="s">
        <v>329</v>
      </c>
      <c r="C100" s="120" t="s">
        <v>330</v>
      </c>
      <c r="D100" s="120" t="s">
        <v>331</v>
      </c>
      <c r="E100" s="121">
        <v>44238</v>
      </c>
      <c r="F100" s="120" t="s">
        <v>214</v>
      </c>
      <c r="G100" s="122">
        <v>11202.4375</v>
      </c>
      <c r="H100" s="120" t="s">
        <v>215</v>
      </c>
      <c r="I100" s="120" t="s">
        <v>216</v>
      </c>
      <c r="J100" s="120" t="s">
        <v>320</v>
      </c>
      <c r="K100" s="121">
        <v>44221</v>
      </c>
    </row>
    <row r="101" spans="1:11" ht="94.5">
      <c r="A101" s="1517">
        <v>94</v>
      </c>
      <c r="B101" s="123" t="s">
        <v>332</v>
      </c>
      <c r="C101" s="120" t="s">
        <v>333</v>
      </c>
      <c r="D101" s="120" t="s">
        <v>334</v>
      </c>
      <c r="E101" s="121">
        <v>44238</v>
      </c>
      <c r="F101" s="120" t="s">
        <v>214</v>
      </c>
      <c r="G101" s="122">
        <v>11202.458333333334</v>
      </c>
      <c r="H101" s="120" t="s">
        <v>215</v>
      </c>
      <c r="I101" s="120" t="s">
        <v>216</v>
      </c>
      <c r="J101" s="120" t="s">
        <v>320</v>
      </c>
      <c r="K101" s="121">
        <v>44221</v>
      </c>
    </row>
    <row r="102" spans="1:11" ht="94.5">
      <c r="A102" s="23">
        <v>95</v>
      </c>
      <c r="B102" s="123" t="s">
        <v>335</v>
      </c>
      <c r="C102" s="120" t="s">
        <v>336</v>
      </c>
      <c r="D102" s="120" t="s">
        <v>337</v>
      </c>
      <c r="E102" s="121">
        <v>44238</v>
      </c>
      <c r="F102" s="120" t="s">
        <v>214</v>
      </c>
      <c r="G102" s="122">
        <v>11202.479166666666</v>
      </c>
      <c r="H102" s="120" t="s">
        <v>215</v>
      </c>
      <c r="I102" s="120" t="s">
        <v>216</v>
      </c>
      <c r="J102" s="120" t="s">
        <v>320</v>
      </c>
      <c r="K102" s="121">
        <v>44221</v>
      </c>
    </row>
    <row r="103" spans="1:11" ht="94.5">
      <c r="A103" s="1517">
        <v>96</v>
      </c>
      <c r="B103" s="123" t="s">
        <v>338</v>
      </c>
      <c r="C103" s="120" t="s">
        <v>339</v>
      </c>
      <c r="D103" s="120" t="s">
        <v>340</v>
      </c>
      <c r="E103" s="121">
        <v>44238</v>
      </c>
      <c r="F103" s="120" t="s">
        <v>214</v>
      </c>
      <c r="G103" s="122">
        <v>11202.5</v>
      </c>
      <c r="H103" s="120" t="s">
        <v>215</v>
      </c>
      <c r="I103" s="120" t="s">
        <v>216</v>
      </c>
      <c r="J103" s="120" t="s">
        <v>320</v>
      </c>
      <c r="K103" s="121">
        <v>44221</v>
      </c>
    </row>
    <row r="104" spans="1:11" ht="94.5">
      <c r="A104" s="1517">
        <v>97</v>
      </c>
      <c r="B104" s="123" t="s">
        <v>341</v>
      </c>
      <c r="C104" s="120" t="s">
        <v>342</v>
      </c>
      <c r="D104" s="120" t="s">
        <v>343</v>
      </c>
      <c r="E104" s="121">
        <v>44238</v>
      </c>
      <c r="F104" s="120" t="s">
        <v>214</v>
      </c>
      <c r="G104" s="122">
        <v>11202.520833333334</v>
      </c>
      <c r="H104" s="120" t="s">
        <v>215</v>
      </c>
      <c r="I104" s="120" t="s">
        <v>216</v>
      </c>
      <c r="J104" s="120" t="s">
        <v>320</v>
      </c>
      <c r="K104" s="121">
        <v>44221</v>
      </c>
    </row>
    <row r="105" spans="1:11" ht="94.5">
      <c r="A105" s="23">
        <v>98</v>
      </c>
      <c r="B105" s="123" t="s">
        <v>344</v>
      </c>
      <c r="C105" s="120" t="s">
        <v>345</v>
      </c>
      <c r="D105" s="120" t="s">
        <v>346</v>
      </c>
      <c r="E105" s="121">
        <v>44238</v>
      </c>
      <c r="F105" s="120" t="s">
        <v>214</v>
      </c>
      <c r="G105" s="122">
        <v>11202.604166666666</v>
      </c>
      <c r="H105" s="120" t="s">
        <v>215</v>
      </c>
      <c r="I105" s="120" t="s">
        <v>216</v>
      </c>
      <c r="J105" s="120" t="s">
        <v>347</v>
      </c>
      <c r="K105" s="121">
        <v>44221</v>
      </c>
    </row>
    <row r="106" spans="1:11" ht="94.5">
      <c r="A106" s="1517">
        <v>99</v>
      </c>
      <c r="B106" s="123" t="s">
        <v>348</v>
      </c>
      <c r="C106" s="120" t="s">
        <v>349</v>
      </c>
      <c r="D106" s="120" t="s">
        <v>350</v>
      </c>
      <c r="E106" s="121">
        <v>44238</v>
      </c>
      <c r="F106" s="120" t="s">
        <v>214</v>
      </c>
      <c r="G106" s="122">
        <v>11202.625</v>
      </c>
      <c r="H106" s="120" t="s">
        <v>215</v>
      </c>
      <c r="I106" s="120" t="s">
        <v>216</v>
      </c>
      <c r="J106" s="120" t="s">
        <v>347</v>
      </c>
      <c r="K106" s="121">
        <v>44221</v>
      </c>
    </row>
    <row r="107" spans="1:11" ht="94.5">
      <c r="A107" s="1517">
        <v>100</v>
      </c>
      <c r="B107" s="123" t="s">
        <v>351</v>
      </c>
      <c r="C107" s="120" t="s">
        <v>352</v>
      </c>
      <c r="D107" s="120" t="s">
        <v>353</v>
      </c>
      <c r="E107" s="121">
        <v>44238</v>
      </c>
      <c r="F107" s="120" t="s">
        <v>214</v>
      </c>
      <c r="G107" s="122">
        <v>11202.645833333334</v>
      </c>
      <c r="H107" s="120" t="s">
        <v>215</v>
      </c>
      <c r="I107" s="120" t="s">
        <v>216</v>
      </c>
      <c r="J107" s="120" t="s">
        <v>347</v>
      </c>
      <c r="K107" s="121">
        <v>44221</v>
      </c>
    </row>
    <row r="108" spans="1:11" ht="94.5">
      <c r="A108" s="23">
        <v>101</v>
      </c>
      <c r="B108" s="123" t="s">
        <v>354</v>
      </c>
      <c r="C108" s="120" t="s">
        <v>355</v>
      </c>
      <c r="D108" s="120" t="s">
        <v>356</v>
      </c>
      <c r="E108" s="121">
        <v>44238</v>
      </c>
      <c r="F108" s="120" t="s">
        <v>214</v>
      </c>
      <c r="G108" s="122">
        <v>11202.666666666666</v>
      </c>
      <c r="H108" s="120" t="s">
        <v>215</v>
      </c>
      <c r="I108" s="120" t="s">
        <v>216</v>
      </c>
      <c r="J108" s="120" t="s">
        <v>347</v>
      </c>
      <c r="K108" s="121">
        <v>44221</v>
      </c>
    </row>
    <row r="109" spans="1:11" ht="94.5">
      <c r="A109" s="1517">
        <v>102</v>
      </c>
      <c r="B109" s="123" t="s">
        <v>357</v>
      </c>
      <c r="C109" s="120" t="s">
        <v>358</v>
      </c>
      <c r="D109" s="120" t="s">
        <v>359</v>
      </c>
      <c r="E109" s="121">
        <v>44238</v>
      </c>
      <c r="F109" s="120" t="s">
        <v>214</v>
      </c>
      <c r="G109" s="122">
        <v>11202.6875</v>
      </c>
      <c r="H109" s="120" t="s">
        <v>215</v>
      </c>
      <c r="I109" s="120" t="s">
        <v>216</v>
      </c>
      <c r="J109" s="120" t="s">
        <v>347</v>
      </c>
      <c r="K109" s="121">
        <v>44221</v>
      </c>
    </row>
    <row r="110" spans="1:11" ht="94.5">
      <c r="A110" s="1517">
        <v>103</v>
      </c>
      <c r="B110" s="123" t="s">
        <v>360</v>
      </c>
      <c r="C110" s="120" t="s">
        <v>361</v>
      </c>
      <c r="D110" s="120" t="s">
        <v>362</v>
      </c>
      <c r="E110" s="121">
        <v>44238</v>
      </c>
      <c r="F110" s="120" t="s">
        <v>214</v>
      </c>
      <c r="G110" s="122">
        <v>11202.708333333334</v>
      </c>
      <c r="H110" s="120" t="s">
        <v>215</v>
      </c>
      <c r="I110" s="120" t="s">
        <v>216</v>
      </c>
      <c r="J110" s="120" t="s">
        <v>347</v>
      </c>
      <c r="K110" s="121">
        <v>44221</v>
      </c>
    </row>
    <row r="111" spans="1:11" ht="94.5">
      <c r="A111" s="23">
        <v>104</v>
      </c>
      <c r="B111" s="123" t="s">
        <v>363</v>
      </c>
      <c r="C111" s="120" t="s">
        <v>364</v>
      </c>
      <c r="D111" s="120" t="s">
        <v>365</v>
      </c>
      <c r="E111" s="121">
        <v>44238</v>
      </c>
      <c r="F111" s="120" t="s">
        <v>214</v>
      </c>
      <c r="G111" s="122">
        <v>11202.729166666666</v>
      </c>
      <c r="H111" s="120" t="s">
        <v>215</v>
      </c>
      <c r="I111" s="120" t="s">
        <v>216</v>
      </c>
      <c r="J111" s="120" t="s">
        <v>347</v>
      </c>
      <c r="K111" s="121">
        <v>44221</v>
      </c>
    </row>
    <row r="112" spans="1:11" ht="94.5">
      <c r="A112" s="1517">
        <v>105</v>
      </c>
      <c r="B112" s="123" t="s">
        <v>366</v>
      </c>
      <c r="C112" s="120" t="s">
        <v>367</v>
      </c>
      <c r="D112" s="120" t="s">
        <v>368</v>
      </c>
      <c r="E112" s="121">
        <v>44238</v>
      </c>
      <c r="F112" s="120" t="s">
        <v>214</v>
      </c>
      <c r="G112" s="122">
        <v>11202.75</v>
      </c>
      <c r="H112" s="120" t="s">
        <v>215</v>
      </c>
      <c r="I112" s="120" t="s">
        <v>216</v>
      </c>
      <c r="J112" s="120" t="s">
        <v>347</v>
      </c>
      <c r="K112" s="121">
        <v>44221</v>
      </c>
    </row>
    <row r="113" spans="1:11" ht="94.5">
      <c r="A113" s="1517">
        <v>106</v>
      </c>
      <c r="B113" s="123" t="s">
        <v>369</v>
      </c>
      <c r="C113" s="120" t="s">
        <v>370</v>
      </c>
      <c r="D113" s="120" t="s">
        <v>371</v>
      </c>
      <c r="E113" s="121">
        <v>44238</v>
      </c>
      <c r="F113" s="120" t="s">
        <v>214</v>
      </c>
      <c r="G113" s="122">
        <v>11202.760416666666</v>
      </c>
      <c r="H113" s="120" t="s">
        <v>215</v>
      </c>
      <c r="I113" s="120" t="s">
        <v>216</v>
      </c>
      <c r="J113" s="120" t="s">
        <v>347</v>
      </c>
      <c r="K113" s="121">
        <v>44221</v>
      </c>
    </row>
    <row r="114" spans="1:11" ht="94.5">
      <c r="A114" s="23">
        <v>107</v>
      </c>
      <c r="B114" s="123" t="s">
        <v>372</v>
      </c>
      <c r="C114" s="120" t="s">
        <v>373</v>
      </c>
      <c r="D114" s="120" t="s">
        <v>374</v>
      </c>
      <c r="E114" s="121">
        <v>44239</v>
      </c>
      <c r="F114" s="120" t="s">
        <v>214</v>
      </c>
      <c r="G114" s="122">
        <v>11202.375</v>
      </c>
      <c r="H114" s="120" t="s">
        <v>215</v>
      </c>
      <c r="I114" s="120" t="s">
        <v>216</v>
      </c>
      <c r="J114" s="120" t="s">
        <v>347</v>
      </c>
      <c r="K114" s="121">
        <v>44221</v>
      </c>
    </row>
    <row r="115" spans="1:11" ht="94.5">
      <c r="A115" s="1517">
        <v>108</v>
      </c>
      <c r="B115" s="123" t="s">
        <v>375</v>
      </c>
      <c r="C115" s="120" t="s">
        <v>376</v>
      </c>
      <c r="D115" s="120" t="s">
        <v>377</v>
      </c>
      <c r="E115" s="121">
        <v>44239</v>
      </c>
      <c r="F115" s="120" t="s">
        <v>214</v>
      </c>
      <c r="G115" s="122">
        <v>11202.395833333334</v>
      </c>
      <c r="H115" s="120" t="s">
        <v>215</v>
      </c>
      <c r="I115" s="120" t="s">
        <v>216</v>
      </c>
      <c r="J115" s="120" t="s">
        <v>347</v>
      </c>
      <c r="K115" s="121">
        <v>44221</v>
      </c>
    </row>
    <row r="116" spans="1:11" ht="94.5">
      <c r="A116" s="1517">
        <v>109</v>
      </c>
      <c r="B116" s="123" t="s">
        <v>378</v>
      </c>
      <c r="C116" s="120" t="s">
        <v>379</v>
      </c>
      <c r="D116" s="120" t="s">
        <v>380</v>
      </c>
      <c r="E116" s="121">
        <v>44239</v>
      </c>
      <c r="F116" s="120" t="s">
        <v>214</v>
      </c>
      <c r="G116" s="122">
        <v>11202.416666666666</v>
      </c>
      <c r="H116" s="120" t="s">
        <v>215</v>
      </c>
      <c r="I116" s="120" t="s">
        <v>216</v>
      </c>
      <c r="J116" s="120" t="s">
        <v>347</v>
      </c>
      <c r="K116" s="121">
        <v>44221</v>
      </c>
    </row>
    <row r="117" spans="1:11" ht="94.5">
      <c r="A117" s="23">
        <v>110</v>
      </c>
      <c r="B117" s="123" t="s">
        <v>381</v>
      </c>
      <c r="C117" s="120" t="s">
        <v>382</v>
      </c>
      <c r="D117" s="120" t="s">
        <v>383</v>
      </c>
      <c r="E117" s="121">
        <v>44239</v>
      </c>
      <c r="F117" s="120" t="s">
        <v>214</v>
      </c>
      <c r="G117" s="122">
        <v>11202.4375</v>
      </c>
      <c r="H117" s="120" t="s">
        <v>215</v>
      </c>
      <c r="I117" s="120" t="s">
        <v>216</v>
      </c>
      <c r="J117" s="120" t="s">
        <v>347</v>
      </c>
      <c r="K117" s="121">
        <v>44221</v>
      </c>
    </row>
    <row r="118" spans="1:11" ht="94.5">
      <c r="A118" s="1517">
        <v>111</v>
      </c>
      <c r="B118" s="123" t="s">
        <v>384</v>
      </c>
      <c r="C118" s="120" t="s">
        <v>385</v>
      </c>
      <c r="D118" s="120" t="s">
        <v>386</v>
      </c>
      <c r="E118" s="121">
        <v>44239</v>
      </c>
      <c r="F118" s="120" t="s">
        <v>214</v>
      </c>
      <c r="G118" s="122">
        <v>11202.458333333334</v>
      </c>
      <c r="H118" s="120" t="s">
        <v>215</v>
      </c>
      <c r="I118" s="120" t="s">
        <v>216</v>
      </c>
      <c r="J118" s="120" t="s">
        <v>347</v>
      </c>
      <c r="K118" s="121">
        <v>44221</v>
      </c>
    </row>
    <row r="119" spans="1:11" ht="60">
      <c r="A119" s="1517">
        <v>112</v>
      </c>
      <c r="B119" s="16" t="s">
        <v>468</v>
      </c>
      <c r="C119" s="95">
        <v>991240001933</v>
      </c>
      <c r="D119" s="16" t="s">
        <v>469</v>
      </c>
      <c r="E119" s="139">
        <v>44238</v>
      </c>
      <c r="F119" s="140" t="s">
        <v>131</v>
      </c>
      <c r="G119" s="158" t="s">
        <v>470</v>
      </c>
      <c r="H119" s="16" t="s">
        <v>493</v>
      </c>
      <c r="I119" s="142" t="s">
        <v>36</v>
      </c>
      <c r="J119" s="143" t="s">
        <v>472</v>
      </c>
      <c r="K119" s="121">
        <v>44223</v>
      </c>
    </row>
    <row r="120" spans="1:11" ht="94.5">
      <c r="A120" s="23">
        <v>113</v>
      </c>
      <c r="B120" s="119">
        <v>20140006283</v>
      </c>
      <c r="C120" s="120" t="s">
        <v>537</v>
      </c>
      <c r="D120" s="120" t="s">
        <v>538</v>
      </c>
      <c r="E120" s="129">
        <v>44253</v>
      </c>
      <c r="F120" s="120" t="s">
        <v>425</v>
      </c>
      <c r="G120" s="122">
        <v>44136.59722222222</v>
      </c>
      <c r="H120" s="120" t="s">
        <v>539</v>
      </c>
      <c r="I120" s="120" t="s">
        <v>216</v>
      </c>
      <c r="J120" s="120" t="s">
        <v>427</v>
      </c>
      <c r="K120" s="121">
        <v>44223</v>
      </c>
    </row>
    <row r="121" spans="1:11" ht="63.75">
      <c r="A121" s="1517">
        <v>114</v>
      </c>
      <c r="B121" s="127">
        <v>151040015802</v>
      </c>
      <c r="C121" s="128" t="s">
        <v>540</v>
      </c>
      <c r="D121" s="128" t="s">
        <v>541</v>
      </c>
      <c r="E121" s="129">
        <v>44253</v>
      </c>
      <c r="F121" s="128" t="s">
        <v>425</v>
      </c>
      <c r="G121" s="122">
        <v>44136.458333333336</v>
      </c>
      <c r="H121" s="120" t="s">
        <v>539</v>
      </c>
      <c r="I121" s="128" t="s">
        <v>216</v>
      </c>
      <c r="J121" s="128" t="s">
        <v>427</v>
      </c>
      <c r="K121" s="121">
        <v>44223</v>
      </c>
    </row>
    <row r="122" spans="1:11" ht="63">
      <c r="A122" s="1517">
        <v>115</v>
      </c>
      <c r="B122" s="124" t="s">
        <v>387</v>
      </c>
      <c r="C122" s="97" t="s">
        <v>388</v>
      </c>
      <c r="D122" s="47" t="s">
        <v>389</v>
      </c>
      <c r="E122" s="50">
        <v>44231</v>
      </c>
      <c r="F122" s="51">
        <v>0.4166666666666667</v>
      </c>
      <c r="G122" s="47" t="s">
        <v>390</v>
      </c>
      <c r="H122" s="125" t="s">
        <v>391</v>
      </c>
      <c r="I122" s="52" t="s">
        <v>36</v>
      </c>
      <c r="J122" s="47" t="s">
        <v>392</v>
      </c>
      <c r="K122" s="50">
        <v>44224</v>
      </c>
    </row>
    <row r="123" spans="1:11" ht="79.5" customHeight="1">
      <c r="A123" s="23">
        <v>116</v>
      </c>
      <c r="B123" s="124" t="s">
        <v>393</v>
      </c>
      <c r="C123" s="97" t="s">
        <v>394</v>
      </c>
      <c r="D123" s="126" t="s">
        <v>395</v>
      </c>
      <c r="E123" s="50">
        <v>44231</v>
      </c>
      <c r="F123" s="51">
        <v>0.4444444444444444</v>
      </c>
      <c r="G123" s="47" t="s">
        <v>396</v>
      </c>
      <c r="H123" s="125" t="s">
        <v>391</v>
      </c>
      <c r="I123" s="52" t="s">
        <v>36</v>
      </c>
      <c r="J123" s="47" t="s">
        <v>392</v>
      </c>
      <c r="K123" s="50">
        <v>44224</v>
      </c>
    </row>
    <row r="124" spans="1:11" ht="63">
      <c r="A124" s="1517">
        <v>117</v>
      </c>
      <c r="B124" s="124" t="s">
        <v>397</v>
      </c>
      <c r="C124" s="97" t="s">
        <v>398</v>
      </c>
      <c r="D124" s="126" t="s">
        <v>399</v>
      </c>
      <c r="E124" s="50">
        <v>44231</v>
      </c>
      <c r="F124" s="51">
        <v>0.4583333333333333</v>
      </c>
      <c r="G124" s="47" t="s">
        <v>396</v>
      </c>
      <c r="H124" s="125" t="s">
        <v>391</v>
      </c>
      <c r="I124" s="52" t="s">
        <v>36</v>
      </c>
      <c r="J124" s="47" t="s">
        <v>392</v>
      </c>
      <c r="K124" s="50">
        <v>44224</v>
      </c>
    </row>
    <row r="125" spans="1:11" ht="63">
      <c r="A125" s="1517">
        <v>118</v>
      </c>
      <c r="B125" s="124" t="s">
        <v>400</v>
      </c>
      <c r="C125" s="97" t="s">
        <v>401</v>
      </c>
      <c r="D125" s="126" t="s">
        <v>402</v>
      </c>
      <c r="E125" s="50">
        <v>44231</v>
      </c>
      <c r="F125" s="51">
        <v>0.47222222222222227</v>
      </c>
      <c r="G125" s="47" t="s">
        <v>396</v>
      </c>
      <c r="H125" s="125" t="s">
        <v>391</v>
      </c>
      <c r="I125" s="52" t="s">
        <v>36</v>
      </c>
      <c r="J125" s="47" t="s">
        <v>392</v>
      </c>
      <c r="K125" s="50">
        <v>44224</v>
      </c>
    </row>
    <row r="126" spans="1:11" ht="63">
      <c r="A126" s="23">
        <v>119</v>
      </c>
      <c r="B126" s="124" t="s">
        <v>403</v>
      </c>
      <c r="C126" s="97" t="s">
        <v>404</v>
      </c>
      <c r="D126" s="126" t="s">
        <v>405</v>
      </c>
      <c r="E126" s="50">
        <v>44231</v>
      </c>
      <c r="F126" s="51">
        <v>0.4861111111111111</v>
      </c>
      <c r="G126" s="47" t="s">
        <v>396</v>
      </c>
      <c r="H126" s="125" t="s">
        <v>391</v>
      </c>
      <c r="I126" s="52" t="s">
        <v>36</v>
      </c>
      <c r="J126" s="47" t="s">
        <v>392</v>
      </c>
      <c r="K126" s="50">
        <v>44224</v>
      </c>
    </row>
    <row r="127" spans="1:11" ht="110.25">
      <c r="A127" s="1517">
        <v>120</v>
      </c>
      <c r="B127" s="124" t="s">
        <v>406</v>
      </c>
      <c r="C127" s="97" t="s">
        <v>407</v>
      </c>
      <c r="D127" s="126" t="s">
        <v>408</v>
      </c>
      <c r="E127" s="50">
        <v>44231</v>
      </c>
      <c r="F127" s="51">
        <v>0.5</v>
      </c>
      <c r="G127" s="47" t="s">
        <v>396</v>
      </c>
      <c r="H127" s="125" t="s">
        <v>391</v>
      </c>
      <c r="I127" s="52" t="s">
        <v>148</v>
      </c>
      <c r="J127" s="47" t="s">
        <v>392</v>
      </c>
      <c r="K127" s="50">
        <v>44224</v>
      </c>
    </row>
    <row r="128" spans="1:11" ht="63">
      <c r="A128" s="1517">
        <v>121</v>
      </c>
      <c r="B128" s="124" t="s">
        <v>409</v>
      </c>
      <c r="C128" s="97" t="s">
        <v>410</v>
      </c>
      <c r="D128" s="126" t="s">
        <v>411</v>
      </c>
      <c r="E128" s="50">
        <v>44231</v>
      </c>
      <c r="F128" s="51">
        <v>0.513888888888889</v>
      </c>
      <c r="G128" s="47" t="s">
        <v>396</v>
      </c>
      <c r="H128" s="125" t="s">
        <v>391</v>
      </c>
      <c r="I128" s="52" t="s">
        <v>36</v>
      </c>
      <c r="J128" s="47" t="s">
        <v>392</v>
      </c>
      <c r="K128" s="50">
        <v>44224</v>
      </c>
    </row>
    <row r="129" spans="1:11" ht="63">
      <c r="A129" s="23">
        <v>122</v>
      </c>
      <c r="B129" s="124" t="s">
        <v>412</v>
      </c>
      <c r="C129" s="97" t="s">
        <v>413</v>
      </c>
      <c r="D129" s="126" t="s">
        <v>414</v>
      </c>
      <c r="E129" s="50">
        <v>44231</v>
      </c>
      <c r="F129" s="51">
        <v>0.5277777777777778</v>
      </c>
      <c r="G129" s="47" t="s">
        <v>396</v>
      </c>
      <c r="H129" s="125" t="s">
        <v>391</v>
      </c>
      <c r="I129" s="52" t="s">
        <v>36</v>
      </c>
      <c r="J129" s="47" t="s">
        <v>392</v>
      </c>
      <c r="K129" s="50">
        <v>44224</v>
      </c>
    </row>
    <row r="130" spans="1:11" ht="63">
      <c r="A130" s="1517">
        <v>123</v>
      </c>
      <c r="B130" s="124" t="s">
        <v>415</v>
      </c>
      <c r="C130" s="97" t="s">
        <v>416</v>
      </c>
      <c r="D130" s="126" t="s">
        <v>417</v>
      </c>
      <c r="E130" s="50">
        <v>44231</v>
      </c>
      <c r="F130" s="51">
        <v>0.5833333333333334</v>
      </c>
      <c r="G130" s="47" t="s">
        <v>396</v>
      </c>
      <c r="H130" s="125" t="s">
        <v>391</v>
      </c>
      <c r="I130" s="52" t="s">
        <v>36</v>
      </c>
      <c r="J130" s="47" t="s">
        <v>392</v>
      </c>
      <c r="K130" s="50">
        <v>44224</v>
      </c>
    </row>
    <row r="131" spans="1:11" ht="63">
      <c r="A131" s="1517">
        <v>124</v>
      </c>
      <c r="B131" s="124" t="s">
        <v>418</v>
      </c>
      <c r="C131" s="97" t="s">
        <v>419</v>
      </c>
      <c r="D131" s="126" t="s">
        <v>420</v>
      </c>
      <c r="E131" s="50">
        <v>44231</v>
      </c>
      <c r="F131" s="51">
        <v>0.5972222222222222</v>
      </c>
      <c r="G131" s="47" t="s">
        <v>396</v>
      </c>
      <c r="H131" s="125" t="s">
        <v>391</v>
      </c>
      <c r="I131" s="52" t="s">
        <v>36</v>
      </c>
      <c r="J131" s="47" t="s">
        <v>392</v>
      </c>
      <c r="K131" s="50">
        <v>44224</v>
      </c>
    </row>
    <row r="132" spans="1:11" ht="63">
      <c r="A132" s="23">
        <v>125</v>
      </c>
      <c r="B132" s="124" t="s">
        <v>421</v>
      </c>
      <c r="C132" s="97">
        <v>70640004432</v>
      </c>
      <c r="D132" s="126" t="s">
        <v>422</v>
      </c>
      <c r="E132" s="50">
        <v>44231</v>
      </c>
      <c r="F132" s="51">
        <v>0.625</v>
      </c>
      <c r="G132" s="47" t="s">
        <v>396</v>
      </c>
      <c r="H132" s="125" t="s">
        <v>391</v>
      </c>
      <c r="I132" s="52" t="s">
        <v>36</v>
      </c>
      <c r="J132" s="47" t="s">
        <v>392</v>
      </c>
      <c r="K132" s="50">
        <v>44224</v>
      </c>
    </row>
    <row r="133" spans="1:11" ht="63">
      <c r="A133" s="1517">
        <v>126</v>
      </c>
      <c r="B133" s="96" t="s">
        <v>430</v>
      </c>
      <c r="C133" s="102">
        <v>51240018378</v>
      </c>
      <c r="D133" s="103" t="s">
        <v>431</v>
      </c>
      <c r="E133" s="104">
        <v>44237</v>
      </c>
      <c r="F133" s="105">
        <v>0.4166666666666667</v>
      </c>
      <c r="G133" s="103" t="s">
        <v>432</v>
      </c>
      <c r="H133" s="131" t="s">
        <v>200</v>
      </c>
      <c r="I133" s="52" t="s">
        <v>36</v>
      </c>
      <c r="J133" s="96" t="s">
        <v>433</v>
      </c>
      <c r="K133" s="69">
        <v>44224</v>
      </c>
    </row>
    <row r="134" spans="1:11" ht="63">
      <c r="A134" s="1517">
        <v>127</v>
      </c>
      <c r="B134" s="96" t="s">
        <v>434</v>
      </c>
      <c r="C134" s="102">
        <v>120840001952</v>
      </c>
      <c r="D134" s="103" t="s">
        <v>435</v>
      </c>
      <c r="E134" s="104">
        <v>44237</v>
      </c>
      <c r="F134" s="105">
        <v>0.4583333333333333</v>
      </c>
      <c r="G134" s="103" t="s">
        <v>432</v>
      </c>
      <c r="H134" s="131" t="s">
        <v>200</v>
      </c>
      <c r="I134" s="52" t="s">
        <v>36</v>
      </c>
      <c r="J134" s="96" t="s">
        <v>433</v>
      </c>
      <c r="K134" s="69">
        <v>44224</v>
      </c>
    </row>
    <row r="135" spans="1:11" ht="63">
      <c r="A135" s="23">
        <v>128</v>
      </c>
      <c r="B135" s="96" t="s">
        <v>436</v>
      </c>
      <c r="C135" s="102">
        <v>120740017806</v>
      </c>
      <c r="D135" s="103" t="s">
        <v>437</v>
      </c>
      <c r="E135" s="104" t="s">
        <v>438</v>
      </c>
      <c r="F135" s="105">
        <v>0.6666666666666666</v>
      </c>
      <c r="G135" s="103" t="s">
        <v>432</v>
      </c>
      <c r="H135" s="131" t="s">
        <v>439</v>
      </c>
      <c r="I135" s="52" t="s">
        <v>36</v>
      </c>
      <c r="J135" s="96" t="s">
        <v>440</v>
      </c>
      <c r="K135" s="69">
        <v>44224</v>
      </c>
    </row>
    <row r="136" spans="1:11" ht="108" customHeight="1">
      <c r="A136" s="1517">
        <v>129</v>
      </c>
      <c r="B136" s="96" t="s">
        <v>441</v>
      </c>
      <c r="C136" s="102">
        <v>10840001701</v>
      </c>
      <c r="D136" s="103" t="s">
        <v>442</v>
      </c>
      <c r="E136" s="104">
        <v>44237</v>
      </c>
      <c r="F136" s="105">
        <v>0.6666666666666666</v>
      </c>
      <c r="G136" s="103" t="s">
        <v>443</v>
      </c>
      <c r="H136" s="131" t="s">
        <v>444</v>
      </c>
      <c r="I136" s="52" t="s">
        <v>36</v>
      </c>
      <c r="J136" s="96" t="s">
        <v>78</v>
      </c>
      <c r="K136" s="69">
        <v>44224</v>
      </c>
    </row>
    <row r="137" spans="1:11" ht="63">
      <c r="A137" s="1517">
        <v>130</v>
      </c>
      <c r="B137" s="96" t="s">
        <v>445</v>
      </c>
      <c r="C137" s="102">
        <v>10540000475</v>
      </c>
      <c r="D137" s="103" t="s">
        <v>446</v>
      </c>
      <c r="E137" s="104">
        <v>44239</v>
      </c>
      <c r="F137" s="105">
        <v>0.625</v>
      </c>
      <c r="G137" s="103" t="s">
        <v>447</v>
      </c>
      <c r="H137" s="131" t="s">
        <v>448</v>
      </c>
      <c r="I137" s="52" t="s">
        <v>36</v>
      </c>
      <c r="J137" s="52" t="s">
        <v>449</v>
      </c>
      <c r="K137" s="132">
        <v>44225</v>
      </c>
    </row>
    <row r="138" spans="1:11" ht="117.75" customHeight="1">
      <c r="A138" s="23">
        <v>131</v>
      </c>
      <c r="B138" s="96" t="s">
        <v>450</v>
      </c>
      <c r="C138" s="102">
        <v>90940002004</v>
      </c>
      <c r="D138" s="103" t="s">
        <v>451</v>
      </c>
      <c r="E138" s="104">
        <v>44243</v>
      </c>
      <c r="F138" s="105">
        <v>0.4583333333333333</v>
      </c>
      <c r="G138" s="103" t="s">
        <v>447</v>
      </c>
      <c r="H138" s="131" t="s">
        <v>452</v>
      </c>
      <c r="I138" s="52" t="s">
        <v>153</v>
      </c>
      <c r="J138" s="52" t="s">
        <v>453</v>
      </c>
      <c r="K138" s="132">
        <v>44228</v>
      </c>
    </row>
    <row r="139" spans="1:11" ht="283.5">
      <c r="A139" s="1517">
        <v>132</v>
      </c>
      <c r="B139" s="96" t="s">
        <v>454</v>
      </c>
      <c r="C139" s="102">
        <v>150440007556</v>
      </c>
      <c r="D139" s="103" t="s">
        <v>455</v>
      </c>
      <c r="E139" s="104">
        <v>44250</v>
      </c>
      <c r="F139" s="105">
        <v>0.4583333333333333</v>
      </c>
      <c r="G139" s="103" t="s">
        <v>447</v>
      </c>
      <c r="H139" s="131" t="s">
        <v>456</v>
      </c>
      <c r="I139" s="52" t="s">
        <v>153</v>
      </c>
      <c r="J139" s="52" t="s">
        <v>457</v>
      </c>
      <c r="K139" s="132">
        <v>44228</v>
      </c>
    </row>
    <row r="140" spans="1:11" ht="63">
      <c r="A140" s="1517">
        <v>133</v>
      </c>
      <c r="B140" s="96" t="s">
        <v>129</v>
      </c>
      <c r="C140" s="102">
        <v>41040006810</v>
      </c>
      <c r="D140" s="103" t="s">
        <v>458</v>
      </c>
      <c r="E140" s="104">
        <v>44243</v>
      </c>
      <c r="F140" s="105">
        <v>0.4791666666666667</v>
      </c>
      <c r="G140" s="103" t="s">
        <v>459</v>
      </c>
      <c r="H140" s="131" t="s">
        <v>452</v>
      </c>
      <c r="I140" s="52" t="s">
        <v>153</v>
      </c>
      <c r="J140" s="52" t="s">
        <v>453</v>
      </c>
      <c r="K140" s="132"/>
    </row>
    <row r="141" spans="1:11" ht="140.25" customHeight="1">
      <c r="A141" s="23">
        <v>134</v>
      </c>
      <c r="B141" s="96" t="s">
        <v>460</v>
      </c>
      <c r="C141" s="23">
        <v>60940001982</v>
      </c>
      <c r="D141" s="68" t="s">
        <v>461</v>
      </c>
      <c r="E141" s="79">
        <v>44250</v>
      </c>
      <c r="F141" s="133">
        <v>0.4583333333333333</v>
      </c>
      <c r="G141" s="103" t="s">
        <v>459</v>
      </c>
      <c r="H141" s="131" t="s">
        <v>456</v>
      </c>
      <c r="I141" s="52" t="s">
        <v>153</v>
      </c>
      <c r="J141" s="52" t="s">
        <v>457</v>
      </c>
      <c r="K141" s="132"/>
    </row>
    <row r="142" spans="1:11" ht="60">
      <c r="A142" s="1517">
        <v>135</v>
      </c>
      <c r="B142" s="52" t="s">
        <v>462</v>
      </c>
      <c r="C142" s="134">
        <v>70740005494</v>
      </c>
      <c r="D142" s="52" t="s">
        <v>463</v>
      </c>
      <c r="E142" s="61" t="s">
        <v>464</v>
      </c>
      <c r="F142" s="111">
        <v>0.4166666666666667</v>
      </c>
      <c r="G142" s="96" t="s">
        <v>465</v>
      </c>
      <c r="H142" s="37" t="s">
        <v>466</v>
      </c>
      <c r="I142" s="37" t="s">
        <v>36</v>
      </c>
      <c r="J142" s="135" t="s">
        <v>467</v>
      </c>
      <c r="K142" s="136">
        <v>44230</v>
      </c>
    </row>
    <row r="143" spans="1:11" ht="75">
      <c r="A143" s="1517">
        <v>136</v>
      </c>
      <c r="B143" s="137" t="s">
        <v>468</v>
      </c>
      <c r="C143" s="95">
        <v>991240001933</v>
      </c>
      <c r="D143" s="138" t="s">
        <v>469</v>
      </c>
      <c r="E143" s="139">
        <v>44243</v>
      </c>
      <c r="F143" s="140" t="s">
        <v>131</v>
      </c>
      <c r="G143" s="141" t="s">
        <v>470</v>
      </c>
      <c r="H143" s="138" t="s">
        <v>471</v>
      </c>
      <c r="I143" s="142" t="s">
        <v>36</v>
      </c>
      <c r="J143" s="143" t="s">
        <v>472</v>
      </c>
      <c r="K143" s="139"/>
    </row>
    <row r="144" spans="1:11" ht="330.75">
      <c r="A144" s="23">
        <v>137</v>
      </c>
      <c r="B144" s="144" t="s">
        <v>473</v>
      </c>
      <c r="C144" s="145">
        <v>170340001983</v>
      </c>
      <c r="D144" s="146" t="s">
        <v>474</v>
      </c>
      <c r="E144" s="147" t="s">
        <v>475</v>
      </c>
      <c r="F144" s="148" t="s">
        <v>476</v>
      </c>
      <c r="G144" s="149">
        <v>0.4583333333333333</v>
      </c>
      <c r="H144" s="150" t="s">
        <v>477</v>
      </c>
      <c r="I144" s="148" t="s">
        <v>478</v>
      </c>
      <c r="J144" s="148" t="s">
        <v>457</v>
      </c>
      <c r="K144" s="151"/>
    </row>
    <row r="145" spans="1:11" ht="63">
      <c r="A145" s="1517">
        <v>138</v>
      </c>
      <c r="B145" s="96" t="s">
        <v>479</v>
      </c>
      <c r="C145" s="152" t="s">
        <v>480</v>
      </c>
      <c r="D145" s="96" t="s">
        <v>481</v>
      </c>
      <c r="E145" s="69">
        <v>44246</v>
      </c>
      <c r="F145" s="111">
        <v>0.4166666666666667</v>
      </c>
      <c r="G145" s="96" t="s">
        <v>465</v>
      </c>
      <c r="H145" s="52" t="s">
        <v>482</v>
      </c>
      <c r="I145" s="52" t="s">
        <v>36</v>
      </c>
      <c r="J145" s="96" t="s">
        <v>483</v>
      </c>
      <c r="K145" s="136">
        <v>44235</v>
      </c>
    </row>
    <row r="146" spans="1:11" ht="63">
      <c r="A146" s="1517">
        <v>139</v>
      </c>
      <c r="B146" s="153" t="s">
        <v>484</v>
      </c>
      <c r="C146" s="102">
        <v>91240015539</v>
      </c>
      <c r="D146" s="96" t="s">
        <v>485</v>
      </c>
      <c r="E146" s="69">
        <v>44246</v>
      </c>
      <c r="F146" s="111">
        <v>0.458333333333333</v>
      </c>
      <c r="G146" s="96" t="s">
        <v>447</v>
      </c>
      <c r="H146" s="52" t="s">
        <v>486</v>
      </c>
      <c r="I146" s="52" t="s">
        <v>153</v>
      </c>
      <c r="J146" s="52" t="s">
        <v>483</v>
      </c>
      <c r="K146" s="84">
        <v>44235</v>
      </c>
    </row>
    <row r="147" spans="1:11" ht="63">
      <c r="A147" s="23">
        <v>140</v>
      </c>
      <c r="B147" s="154" t="s">
        <v>48</v>
      </c>
      <c r="C147" s="155" t="s">
        <v>49</v>
      </c>
      <c r="D147" s="154" t="s">
        <v>487</v>
      </c>
      <c r="E147" s="61" t="s">
        <v>488</v>
      </c>
      <c r="F147" s="111">
        <v>0.4166666666666667</v>
      </c>
      <c r="G147" s="96" t="s">
        <v>42</v>
      </c>
      <c r="H147" s="96" t="s">
        <v>51</v>
      </c>
      <c r="I147" s="52" t="s">
        <v>153</v>
      </c>
      <c r="J147" s="156" t="s">
        <v>44</v>
      </c>
      <c r="K147" s="136">
        <v>44236</v>
      </c>
    </row>
    <row r="148" spans="1:11" ht="72" customHeight="1">
      <c r="A148" s="1517">
        <v>141</v>
      </c>
      <c r="B148" s="154" t="s">
        <v>52</v>
      </c>
      <c r="C148" s="157">
        <v>940003244</v>
      </c>
      <c r="D148" s="154" t="s">
        <v>489</v>
      </c>
      <c r="E148" s="61" t="s">
        <v>488</v>
      </c>
      <c r="F148" s="111">
        <v>0.4583333333333333</v>
      </c>
      <c r="G148" s="96" t="s">
        <v>42</v>
      </c>
      <c r="H148" s="96" t="s">
        <v>51</v>
      </c>
      <c r="I148" s="52" t="s">
        <v>153</v>
      </c>
      <c r="J148" s="156" t="s">
        <v>44</v>
      </c>
      <c r="K148" s="136">
        <v>44236</v>
      </c>
    </row>
    <row r="149" spans="1:11" ht="63">
      <c r="A149" s="1517">
        <v>142</v>
      </c>
      <c r="B149" s="52" t="s">
        <v>490</v>
      </c>
      <c r="C149" s="134">
        <v>70940016724</v>
      </c>
      <c r="D149" s="52" t="s">
        <v>491</v>
      </c>
      <c r="E149" s="61" t="s">
        <v>488</v>
      </c>
      <c r="F149" s="111">
        <v>0.5</v>
      </c>
      <c r="G149" s="96" t="s">
        <v>492</v>
      </c>
      <c r="H149" s="37" t="s">
        <v>43</v>
      </c>
      <c r="I149" s="52" t="s">
        <v>153</v>
      </c>
      <c r="J149" s="156" t="s">
        <v>44</v>
      </c>
      <c r="K149" s="136">
        <v>44236</v>
      </c>
    </row>
    <row r="150" spans="1:11" ht="204.75">
      <c r="A150" s="23">
        <v>143</v>
      </c>
      <c r="B150" s="159" t="s">
        <v>140</v>
      </c>
      <c r="C150" s="159" t="s">
        <v>494</v>
      </c>
      <c r="D150" s="159" t="s">
        <v>141</v>
      </c>
      <c r="E150" s="160">
        <v>44246</v>
      </c>
      <c r="F150" s="111">
        <v>0.4166666666666667</v>
      </c>
      <c r="G150" s="159" t="s">
        <v>142</v>
      </c>
      <c r="H150" s="161" t="s">
        <v>495</v>
      </c>
      <c r="I150" s="52" t="s">
        <v>153</v>
      </c>
      <c r="J150" s="159" t="s">
        <v>496</v>
      </c>
      <c r="K150" s="160">
        <v>44237</v>
      </c>
    </row>
    <row r="151" spans="1:11" ht="63">
      <c r="A151" s="1517">
        <v>144</v>
      </c>
      <c r="B151" s="159" t="s">
        <v>497</v>
      </c>
      <c r="C151" s="101" t="s">
        <v>498</v>
      </c>
      <c r="D151" s="68" t="s">
        <v>499</v>
      </c>
      <c r="E151" s="79">
        <v>44249</v>
      </c>
      <c r="F151" s="111">
        <v>0.5</v>
      </c>
      <c r="G151" s="68" t="s">
        <v>500</v>
      </c>
      <c r="H151" s="162" t="s">
        <v>501</v>
      </c>
      <c r="I151" s="52" t="s">
        <v>153</v>
      </c>
      <c r="J151" s="68" t="s">
        <v>502</v>
      </c>
      <c r="K151" s="160">
        <v>44237</v>
      </c>
    </row>
    <row r="152" spans="1:11" ht="63">
      <c r="A152" s="1517">
        <v>145</v>
      </c>
      <c r="B152" s="159" t="s">
        <v>503</v>
      </c>
      <c r="C152" s="101" t="s">
        <v>504</v>
      </c>
      <c r="D152" s="68" t="s">
        <v>505</v>
      </c>
      <c r="E152" s="160">
        <v>44253</v>
      </c>
      <c r="F152" s="111">
        <v>0.4583333333333333</v>
      </c>
      <c r="G152" s="159" t="s">
        <v>506</v>
      </c>
      <c r="H152" s="161" t="s">
        <v>507</v>
      </c>
      <c r="I152" s="52" t="s">
        <v>153</v>
      </c>
      <c r="J152" s="159" t="s">
        <v>508</v>
      </c>
      <c r="K152" s="160">
        <v>44237</v>
      </c>
    </row>
    <row r="153" spans="1:11" ht="63">
      <c r="A153" s="23">
        <v>146</v>
      </c>
      <c r="B153" s="159" t="s">
        <v>509</v>
      </c>
      <c r="C153" s="101">
        <v>10840001701</v>
      </c>
      <c r="D153" s="159" t="s">
        <v>510</v>
      </c>
      <c r="E153" s="160">
        <v>44253</v>
      </c>
      <c r="F153" s="111">
        <v>0.625</v>
      </c>
      <c r="G153" s="159" t="s">
        <v>511</v>
      </c>
      <c r="H153" s="161" t="s">
        <v>512</v>
      </c>
      <c r="I153" s="52" t="s">
        <v>153</v>
      </c>
      <c r="J153" s="159" t="s">
        <v>513</v>
      </c>
      <c r="K153" s="160">
        <v>44239</v>
      </c>
    </row>
    <row r="154" spans="1:11" ht="63">
      <c r="A154" s="1517">
        <v>147</v>
      </c>
      <c r="B154" s="159" t="s">
        <v>514</v>
      </c>
      <c r="C154" s="163" t="s">
        <v>515</v>
      </c>
      <c r="D154" s="159" t="s">
        <v>516</v>
      </c>
      <c r="E154" s="160">
        <v>44251</v>
      </c>
      <c r="F154" s="164">
        <v>0.6666666666666666</v>
      </c>
      <c r="G154" s="159" t="s">
        <v>447</v>
      </c>
      <c r="H154" s="159" t="s">
        <v>517</v>
      </c>
      <c r="I154" s="159" t="s">
        <v>153</v>
      </c>
      <c r="J154" s="165" t="s">
        <v>518</v>
      </c>
      <c r="K154" s="160">
        <v>44242</v>
      </c>
    </row>
    <row r="155" spans="1:11" ht="63">
      <c r="A155" s="1517">
        <v>148</v>
      </c>
      <c r="B155" s="159" t="s">
        <v>519</v>
      </c>
      <c r="C155" s="101" t="s">
        <v>520</v>
      </c>
      <c r="D155" s="68" t="s">
        <v>521</v>
      </c>
      <c r="E155" s="160">
        <v>44252</v>
      </c>
      <c r="F155" s="111">
        <v>0.4166666666666667</v>
      </c>
      <c r="G155" s="159" t="s">
        <v>522</v>
      </c>
      <c r="H155" s="161" t="s">
        <v>523</v>
      </c>
      <c r="I155" s="52" t="s">
        <v>153</v>
      </c>
      <c r="J155" s="159" t="s">
        <v>524</v>
      </c>
      <c r="K155" s="66">
        <v>44242</v>
      </c>
    </row>
    <row r="156" spans="1:11" ht="78.75">
      <c r="A156" s="23">
        <v>149</v>
      </c>
      <c r="B156" s="155" t="s">
        <v>525</v>
      </c>
      <c r="C156" s="155" t="s">
        <v>526</v>
      </c>
      <c r="D156" s="154" t="s">
        <v>527</v>
      </c>
      <c r="E156" s="160">
        <v>44256</v>
      </c>
      <c r="F156" s="164">
        <v>0.4166666666666667</v>
      </c>
      <c r="G156" s="159" t="s">
        <v>528</v>
      </c>
      <c r="H156" s="52" t="s">
        <v>529</v>
      </c>
      <c r="I156" s="166" t="s">
        <v>530</v>
      </c>
      <c r="J156" s="167" t="s">
        <v>531</v>
      </c>
      <c r="K156" s="160">
        <v>44242</v>
      </c>
    </row>
    <row r="157" spans="1:11" ht="63">
      <c r="A157" s="1517">
        <v>150</v>
      </c>
      <c r="B157" s="96" t="s">
        <v>532</v>
      </c>
      <c r="C157" s="168" t="s">
        <v>533</v>
      </c>
      <c r="D157" s="159" t="s">
        <v>534</v>
      </c>
      <c r="E157" s="160">
        <v>44256</v>
      </c>
      <c r="F157" s="164">
        <v>0.4583333333333333</v>
      </c>
      <c r="G157" s="159" t="s">
        <v>535</v>
      </c>
      <c r="H157" s="52" t="s">
        <v>536</v>
      </c>
      <c r="I157" s="166" t="s">
        <v>530</v>
      </c>
      <c r="J157" s="167" t="s">
        <v>531</v>
      </c>
      <c r="K157" s="160">
        <v>44242</v>
      </c>
    </row>
    <row r="158" spans="1:11" ht="94.5">
      <c r="A158" s="1517">
        <v>151</v>
      </c>
      <c r="B158" s="169" t="s">
        <v>542</v>
      </c>
      <c r="C158" s="170">
        <v>120140019781</v>
      </c>
      <c r="D158" s="169" t="s">
        <v>543</v>
      </c>
      <c r="E158" s="61" t="s">
        <v>544</v>
      </c>
      <c r="F158" s="111">
        <v>0.4166666666666667</v>
      </c>
      <c r="G158" s="96" t="s">
        <v>545</v>
      </c>
      <c r="H158" s="100" t="s">
        <v>546</v>
      </c>
      <c r="I158" s="52" t="s">
        <v>36</v>
      </c>
      <c r="J158" s="156" t="s">
        <v>44</v>
      </c>
      <c r="K158" s="136">
        <v>44243</v>
      </c>
    </row>
    <row r="159" spans="1:11" ht="63">
      <c r="A159" s="23">
        <v>152</v>
      </c>
      <c r="B159" s="171" t="s">
        <v>547</v>
      </c>
      <c r="C159" s="172">
        <v>120940007539</v>
      </c>
      <c r="D159" s="173" t="s">
        <v>548</v>
      </c>
      <c r="E159" s="174">
        <v>44256</v>
      </c>
      <c r="F159" s="175">
        <v>0.4166666666666667</v>
      </c>
      <c r="G159" s="176" t="s">
        <v>549</v>
      </c>
      <c r="H159" s="173" t="s">
        <v>550</v>
      </c>
      <c r="I159" s="177" t="s">
        <v>36</v>
      </c>
      <c r="J159" s="178" t="s">
        <v>206</v>
      </c>
      <c r="K159" s="174">
        <v>44243</v>
      </c>
    </row>
    <row r="160" spans="1:11" ht="63">
      <c r="A160" s="1517">
        <v>153</v>
      </c>
      <c r="B160" s="179" t="s">
        <v>551</v>
      </c>
      <c r="C160" s="180">
        <v>91040002827</v>
      </c>
      <c r="D160" s="180" t="s">
        <v>552</v>
      </c>
      <c r="E160" s="181">
        <v>44249</v>
      </c>
      <c r="F160" s="182">
        <v>0.4791666666666667</v>
      </c>
      <c r="G160" s="183" t="s">
        <v>553</v>
      </c>
      <c r="H160" s="183" t="s">
        <v>452</v>
      </c>
      <c r="I160" s="184" t="s">
        <v>153</v>
      </c>
      <c r="J160" s="185" t="s">
        <v>453</v>
      </c>
      <c r="K160" s="181">
        <v>44245</v>
      </c>
    </row>
    <row r="161" spans="1:11" ht="63">
      <c r="A161" s="1517">
        <v>154</v>
      </c>
      <c r="B161" s="98" t="s">
        <v>554</v>
      </c>
      <c r="C161" s="186">
        <v>130240030064</v>
      </c>
      <c r="D161" s="98" t="s">
        <v>555</v>
      </c>
      <c r="E161" s="187">
        <v>44249</v>
      </c>
      <c r="F161" s="188">
        <v>0.4583333333333333</v>
      </c>
      <c r="G161" s="183" t="s">
        <v>553</v>
      </c>
      <c r="H161" s="189" t="s">
        <v>556</v>
      </c>
      <c r="I161" s="159" t="s">
        <v>153</v>
      </c>
      <c r="J161" s="190" t="s">
        <v>453</v>
      </c>
      <c r="K161" s="181">
        <v>44245</v>
      </c>
    </row>
    <row r="162" spans="1:11" ht="60">
      <c r="A162" s="23">
        <v>155</v>
      </c>
      <c r="B162" s="134" t="s">
        <v>557</v>
      </c>
      <c r="C162" s="191">
        <v>130640019947</v>
      </c>
      <c r="D162" s="52" t="s">
        <v>558</v>
      </c>
      <c r="E162" s="61" t="s">
        <v>559</v>
      </c>
      <c r="F162" s="96" t="s">
        <v>560</v>
      </c>
      <c r="G162" s="96" t="s">
        <v>465</v>
      </c>
      <c r="H162" s="37" t="s">
        <v>561</v>
      </c>
      <c r="I162" s="37" t="s">
        <v>36</v>
      </c>
      <c r="J162" s="135" t="s">
        <v>467</v>
      </c>
      <c r="K162" s="136">
        <v>44250</v>
      </c>
    </row>
    <row r="163" spans="1:11" ht="63">
      <c r="A163" s="1517">
        <v>156</v>
      </c>
      <c r="B163" s="194" t="s">
        <v>562</v>
      </c>
      <c r="C163" s="195">
        <v>51040001792</v>
      </c>
      <c r="D163" s="196" t="s">
        <v>563</v>
      </c>
      <c r="E163" s="197">
        <v>44264</v>
      </c>
      <c r="F163" s="192">
        <v>0.4791666666666667</v>
      </c>
      <c r="G163" s="196" t="s">
        <v>564</v>
      </c>
      <c r="H163" s="198" t="s">
        <v>127</v>
      </c>
      <c r="I163" s="159" t="s">
        <v>153</v>
      </c>
      <c r="J163" s="194" t="s">
        <v>128</v>
      </c>
      <c r="K163" s="197">
        <v>44250</v>
      </c>
    </row>
    <row r="164" spans="1:11" ht="63">
      <c r="A164" s="1517">
        <v>157</v>
      </c>
      <c r="B164" s="199" t="s">
        <v>565</v>
      </c>
      <c r="C164" s="200" t="s">
        <v>566</v>
      </c>
      <c r="D164" s="52" t="s">
        <v>567</v>
      </c>
      <c r="E164" s="193" t="s">
        <v>568</v>
      </c>
      <c r="F164" s="192">
        <v>0.4583333333333333</v>
      </c>
      <c r="G164" s="194" t="s">
        <v>569</v>
      </c>
      <c r="H164" s="52" t="s">
        <v>570</v>
      </c>
      <c r="I164" s="159" t="s">
        <v>153</v>
      </c>
      <c r="J164" s="135" t="s">
        <v>571</v>
      </c>
      <c r="K164" s="197">
        <v>44250</v>
      </c>
    </row>
    <row r="165" spans="1:11" ht="63">
      <c r="A165" s="23">
        <v>158</v>
      </c>
      <c r="B165" s="201" t="s">
        <v>572</v>
      </c>
      <c r="C165" s="85" t="s">
        <v>573</v>
      </c>
      <c r="D165" s="52" t="s">
        <v>574</v>
      </c>
      <c r="E165" s="193" t="s">
        <v>559</v>
      </c>
      <c r="F165" s="111">
        <v>0.4166666666666667</v>
      </c>
      <c r="G165" s="194" t="s">
        <v>465</v>
      </c>
      <c r="H165" s="52" t="s">
        <v>561</v>
      </c>
      <c r="I165" s="52" t="s">
        <v>36</v>
      </c>
      <c r="J165" s="135" t="s">
        <v>575</v>
      </c>
      <c r="K165" s="136">
        <v>44250</v>
      </c>
    </row>
    <row r="166" spans="1:11" ht="78.75">
      <c r="A166" s="1517">
        <v>159</v>
      </c>
      <c r="B166" s="202" t="s">
        <v>576</v>
      </c>
      <c r="C166" s="85" t="s">
        <v>577</v>
      </c>
      <c r="D166" s="52" t="s">
        <v>578</v>
      </c>
      <c r="E166" s="193" t="s">
        <v>559</v>
      </c>
      <c r="F166" s="62">
        <v>0.4375</v>
      </c>
      <c r="G166" s="194" t="s">
        <v>465</v>
      </c>
      <c r="H166" s="52" t="s">
        <v>561</v>
      </c>
      <c r="I166" s="52" t="s">
        <v>36</v>
      </c>
      <c r="J166" s="135" t="s">
        <v>575</v>
      </c>
      <c r="K166" s="66">
        <v>44250</v>
      </c>
    </row>
    <row r="167" spans="1:11" ht="63">
      <c r="A167" s="1517">
        <v>160</v>
      </c>
      <c r="B167" s="202" t="s">
        <v>579</v>
      </c>
      <c r="C167" s="85" t="s">
        <v>580</v>
      </c>
      <c r="D167" s="52" t="s">
        <v>581</v>
      </c>
      <c r="E167" s="193" t="s">
        <v>559</v>
      </c>
      <c r="F167" s="62">
        <v>0.4583333333333333</v>
      </c>
      <c r="G167" s="194" t="s">
        <v>465</v>
      </c>
      <c r="H167" s="52" t="s">
        <v>561</v>
      </c>
      <c r="I167" s="52" t="s">
        <v>36</v>
      </c>
      <c r="J167" s="135" t="s">
        <v>575</v>
      </c>
      <c r="K167" s="66">
        <v>44250</v>
      </c>
    </row>
    <row r="168" spans="1:11" ht="63">
      <c r="A168" s="23">
        <v>161</v>
      </c>
      <c r="B168" s="202" t="s">
        <v>582</v>
      </c>
      <c r="C168" s="85" t="s">
        <v>583</v>
      </c>
      <c r="D168" s="52" t="s">
        <v>584</v>
      </c>
      <c r="E168" s="193" t="s">
        <v>559</v>
      </c>
      <c r="F168" s="62">
        <v>0.4791666666666667</v>
      </c>
      <c r="G168" s="194" t="s">
        <v>465</v>
      </c>
      <c r="H168" s="52" t="s">
        <v>561</v>
      </c>
      <c r="I168" s="52" t="s">
        <v>36</v>
      </c>
      <c r="J168" s="135" t="s">
        <v>575</v>
      </c>
      <c r="K168" s="66">
        <v>44250</v>
      </c>
    </row>
    <row r="169" spans="1:11" ht="141.75">
      <c r="A169" s="1517">
        <v>162</v>
      </c>
      <c r="B169" s="203" t="s">
        <v>585</v>
      </c>
      <c r="C169" s="64" t="s">
        <v>586</v>
      </c>
      <c r="D169" s="65" t="s">
        <v>587</v>
      </c>
      <c r="E169" s="66">
        <v>44267</v>
      </c>
      <c r="F169" s="67">
        <v>0.4166666666666667</v>
      </c>
      <c r="G169" s="194" t="s">
        <v>588</v>
      </c>
      <c r="H169" s="204" t="s">
        <v>589</v>
      </c>
      <c r="I169" s="205" t="s">
        <v>590</v>
      </c>
      <c r="J169" s="194" t="s">
        <v>84</v>
      </c>
      <c r="K169" s="66">
        <v>44251</v>
      </c>
    </row>
    <row r="170" spans="1:11" ht="110.25">
      <c r="A170" s="1517">
        <v>163</v>
      </c>
      <c r="B170" s="194" t="s">
        <v>591</v>
      </c>
      <c r="C170" s="195">
        <v>950940000415</v>
      </c>
      <c r="D170" s="194" t="s">
        <v>592</v>
      </c>
      <c r="E170" s="66">
        <v>44265</v>
      </c>
      <c r="F170" s="67">
        <v>0.6666666666666666</v>
      </c>
      <c r="G170" s="194" t="s">
        <v>593</v>
      </c>
      <c r="H170" s="194" t="s">
        <v>594</v>
      </c>
      <c r="I170" s="205" t="s">
        <v>590</v>
      </c>
      <c r="J170" s="194" t="s">
        <v>595</v>
      </c>
      <c r="K170" s="66">
        <v>44251</v>
      </c>
    </row>
    <row r="171" spans="1:11" ht="63">
      <c r="A171" s="23">
        <v>164</v>
      </c>
      <c r="B171" s="630" t="s">
        <v>1739</v>
      </c>
      <c r="C171" s="899">
        <v>131240000709</v>
      </c>
      <c r="D171" s="630" t="s">
        <v>1740</v>
      </c>
      <c r="E171" s="900">
        <v>44271</v>
      </c>
      <c r="F171" s="901">
        <v>0.4166666666666667</v>
      </c>
      <c r="G171" s="630" t="s">
        <v>1741</v>
      </c>
      <c r="H171" s="630" t="s">
        <v>1742</v>
      </c>
      <c r="I171" s="902" t="s">
        <v>153</v>
      </c>
      <c r="J171" s="630" t="s">
        <v>1743</v>
      </c>
      <c r="K171" s="632">
        <v>44252</v>
      </c>
    </row>
    <row r="172" spans="1:11" ht="105">
      <c r="A172" s="1517">
        <v>165</v>
      </c>
      <c r="B172" s="194" t="s">
        <v>596</v>
      </c>
      <c r="C172" s="168" t="s">
        <v>597</v>
      </c>
      <c r="D172" s="194" t="s">
        <v>598</v>
      </c>
      <c r="E172" s="59">
        <v>44265</v>
      </c>
      <c r="F172" s="60">
        <f>TIME(10,0,0)</f>
        <v>0.4166666666666667</v>
      </c>
      <c r="G172" s="16" t="s">
        <v>599</v>
      </c>
      <c r="H172" s="16" t="s">
        <v>600</v>
      </c>
      <c r="I172" s="16" t="s">
        <v>148</v>
      </c>
      <c r="J172" s="16" t="s">
        <v>601</v>
      </c>
      <c r="K172" s="31">
        <v>44253</v>
      </c>
    </row>
    <row r="173" spans="1:11" ht="78.75">
      <c r="A173" s="1517">
        <v>166</v>
      </c>
      <c r="B173" s="194" t="s">
        <v>602</v>
      </c>
      <c r="C173" s="195">
        <v>991240001933</v>
      </c>
      <c r="D173" s="194" t="s">
        <v>603</v>
      </c>
      <c r="E173" s="84">
        <v>44270</v>
      </c>
      <c r="F173" s="85" t="s">
        <v>131</v>
      </c>
      <c r="G173" s="194" t="s">
        <v>604</v>
      </c>
      <c r="H173" s="194" t="s">
        <v>605</v>
      </c>
      <c r="I173" s="68" t="s">
        <v>36</v>
      </c>
      <c r="J173" s="194" t="s">
        <v>606</v>
      </c>
      <c r="K173" s="66">
        <v>44253</v>
      </c>
    </row>
    <row r="174" spans="1:11" ht="63">
      <c r="A174" s="23">
        <v>167</v>
      </c>
      <c r="B174" s="194" t="s">
        <v>562</v>
      </c>
      <c r="C174" s="195">
        <v>51040001792</v>
      </c>
      <c r="D174" s="196" t="s">
        <v>563</v>
      </c>
      <c r="E174" s="197">
        <v>44264</v>
      </c>
      <c r="F174" s="192">
        <v>0.4791666666666667</v>
      </c>
      <c r="G174" s="196" t="s">
        <v>564</v>
      </c>
      <c r="H174" s="198" t="s">
        <v>127</v>
      </c>
      <c r="I174" s="159" t="s">
        <v>153</v>
      </c>
      <c r="J174" s="194" t="s">
        <v>128</v>
      </c>
      <c r="K174" s="197">
        <v>44250</v>
      </c>
    </row>
    <row r="175" spans="1:11" ht="63">
      <c r="A175" s="1517">
        <v>168</v>
      </c>
      <c r="B175" s="199" t="s">
        <v>565</v>
      </c>
      <c r="C175" s="200" t="s">
        <v>566</v>
      </c>
      <c r="D175" s="52" t="s">
        <v>567</v>
      </c>
      <c r="E175" s="193" t="s">
        <v>568</v>
      </c>
      <c r="F175" s="192">
        <v>0.4583333333333333</v>
      </c>
      <c r="G175" s="194" t="s">
        <v>569</v>
      </c>
      <c r="H175" s="52" t="s">
        <v>570</v>
      </c>
      <c r="I175" s="159" t="s">
        <v>153</v>
      </c>
      <c r="J175" s="135" t="s">
        <v>571</v>
      </c>
      <c r="K175" s="197">
        <v>44250</v>
      </c>
    </row>
    <row r="176" spans="1:11" ht="63">
      <c r="A176" s="1517">
        <v>169</v>
      </c>
      <c r="B176" s="134">
        <v>40640011727</v>
      </c>
      <c r="C176" s="134" t="s">
        <v>607</v>
      </c>
      <c r="D176" s="52" t="s">
        <v>608</v>
      </c>
      <c r="E176" s="193" t="s">
        <v>609</v>
      </c>
      <c r="F176" s="111">
        <v>0.4166666666666667</v>
      </c>
      <c r="G176" s="194" t="s">
        <v>465</v>
      </c>
      <c r="H176" s="37" t="s">
        <v>610</v>
      </c>
      <c r="I176" s="37" t="s">
        <v>36</v>
      </c>
      <c r="J176" s="135" t="s">
        <v>467</v>
      </c>
      <c r="K176" s="136">
        <v>44259</v>
      </c>
    </row>
    <row r="177" spans="1:11" ht="75">
      <c r="A177" s="23">
        <v>170</v>
      </c>
      <c r="B177" s="134">
        <v>70940009593</v>
      </c>
      <c r="C177" s="134" t="s">
        <v>611</v>
      </c>
      <c r="D177" s="52" t="s">
        <v>612</v>
      </c>
      <c r="E177" s="193" t="s">
        <v>609</v>
      </c>
      <c r="F177" s="111">
        <v>0.4583333333333333</v>
      </c>
      <c r="G177" s="194" t="s">
        <v>465</v>
      </c>
      <c r="H177" s="37" t="s">
        <v>613</v>
      </c>
      <c r="I177" s="37" t="s">
        <v>36</v>
      </c>
      <c r="J177" s="135" t="s">
        <v>467</v>
      </c>
      <c r="K177" s="136">
        <v>44259</v>
      </c>
    </row>
    <row r="178" spans="1:11" ht="63">
      <c r="A178" s="1517">
        <v>171</v>
      </c>
      <c r="B178" s="134">
        <v>40940003539</v>
      </c>
      <c r="C178" s="134" t="s">
        <v>614</v>
      </c>
      <c r="D178" s="52" t="s">
        <v>615</v>
      </c>
      <c r="E178" s="193" t="s">
        <v>609</v>
      </c>
      <c r="F178" s="111">
        <v>0.4791666666666667</v>
      </c>
      <c r="G178" s="194" t="s">
        <v>465</v>
      </c>
      <c r="H178" s="37" t="s">
        <v>616</v>
      </c>
      <c r="I178" s="37" t="s">
        <v>36</v>
      </c>
      <c r="J178" s="135" t="s">
        <v>467</v>
      </c>
      <c r="K178" s="136">
        <v>44259</v>
      </c>
    </row>
    <row r="179" spans="1:11" ht="60">
      <c r="A179" s="1517">
        <v>172</v>
      </c>
      <c r="B179" s="134">
        <v>120340008218</v>
      </c>
      <c r="C179" s="134" t="s">
        <v>617</v>
      </c>
      <c r="D179" s="52" t="s">
        <v>618</v>
      </c>
      <c r="E179" s="193" t="s">
        <v>609</v>
      </c>
      <c r="F179" s="111">
        <v>0.5</v>
      </c>
      <c r="G179" s="194" t="s">
        <v>465</v>
      </c>
      <c r="H179" s="37" t="s">
        <v>610</v>
      </c>
      <c r="I179" s="37" t="s">
        <v>36</v>
      </c>
      <c r="J179" s="135" t="s">
        <v>467</v>
      </c>
      <c r="K179" s="136">
        <v>44259</v>
      </c>
    </row>
    <row r="180" spans="1:11" ht="63">
      <c r="A180" s="23">
        <v>173</v>
      </c>
      <c r="B180" s="159" t="s">
        <v>619</v>
      </c>
      <c r="C180" s="206">
        <v>110640003088</v>
      </c>
      <c r="D180" s="52" t="s">
        <v>620</v>
      </c>
      <c r="E180" s="193" t="s">
        <v>621</v>
      </c>
      <c r="F180" s="192">
        <v>0.5</v>
      </c>
      <c r="G180" s="194" t="s">
        <v>622</v>
      </c>
      <c r="H180" s="52" t="s">
        <v>623</v>
      </c>
      <c r="I180" s="159" t="s">
        <v>153</v>
      </c>
      <c r="J180" s="135" t="s">
        <v>624</v>
      </c>
      <c r="K180" s="197">
        <v>44256</v>
      </c>
    </row>
    <row r="181" spans="1:11" ht="63">
      <c r="A181" s="1517">
        <v>174</v>
      </c>
      <c r="B181" s="207" t="s">
        <v>625</v>
      </c>
      <c r="C181" s="208">
        <v>80840016356</v>
      </c>
      <c r="D181" s="209" t="s">
        <v>626</v>
      </c>
      <c r="E181" s="210">
        <v>44284</v>
      </c>
      <c r="F181" s="211">
        <v>0.625</v>
      </c>
      <c r="G181" s="212" t="s">
        <v>549</v>
      </c>
      <c r="H181" s="212" t="s">
        <v>627</v>
      </c>
      <c r="I181" s="159" t="s">
        <v>153</v>
      </c>
      <c r="J181" s="213" t="s">
        <v>449</v>
      </c>
      <c r="K181" s="214">
        <v>44259</v>
      </c>
    </row>
    <row r="182" spans="1:11" ht="63">
      <c r="A182" s="1517">
        <v>175</v>
      </c>
      <c r="B182" s="207" t="s">
        <v>628</v>
      </c>
      <c r="C182" s="215" t="s">
        <v>629</v>
      </c>
      <c r="D182" s="209" t="s">
        <v>630</v>
      </c>
      <c r="E182" s="210">
        <v>44284</v>
      </c>
      <c r="F182" s="211">
        <v>0.6354166666666666</v>
      </c>
      <c r="G182" s="212" t="s">
        <v>549</v>
      </c>
      <c r="H182" s="212" t="s">
        <v>627</v>
      </c>
      <c r="I182" s="159" t="s">
        <v>153</v>
      </c>
      <c r="J182" s="213" t="s">
        <v>449</v>
      </c>
      <c r="K182" s="214">
        <v>44259</v>
      </c>
    </row>
    <row r="183" spans="1:11" ht="63">
      <c r="A183" s="23">
        <v>176</v>
      </c>
      <c r="B183" s="207" t="s">
        <v>631</v>
      </c>
      <c r="C183" s="215">
        <v>70240002253</v>
      </c>
      <c r="D183" s="212" t="s">
        <v>632</v>
      </c>
      <c r="E183" s="210">
        <v>44284</v>
      </c>
      <c r="F183" s="211">
        <v>0.6458333333333334</v>
      </c>
      <c r="G183" s="212" t="s">
        <v>549</v>
      </c>
      <c r="H183" s="212" t="s">
        <v>627</v>
      </c>
      <c r="I183" s="159" t="s">
        <v>153</v>
      </c>
      <c r="J183" s="213" t="s">
        <v>449</v>
      </c>
      <c r="K183" s="214">
        <v>44259</v>
      </c>
    </row>
    <row r="184" spans="1:11" ht="63">
      <c r="A184" s="1517">
        <v>177</v>
      </c>
      <c r="B184" s="171" t="s">
        <v>635</v>
      </c>
      <c r="C184" s="216">
        <v>60940015932</v>
      </c>
      <c r="D184" s="173" t="s">
        <v>633</v>
      </c>
      <c r="E184" s="217">
        <v>44285</v>
      </c>
      <c r="F184" s="175">
        <v>0.458333333333333</v>
      </c>
      <c r="G184" s="176" t="s">
        <v>549</v>
      </c>
      <c r="H184" s="173" t="s">
        <v>634</v>
      </c>
      <c r="I184" s="177" t="s">
        <v>36</v>
      </c>
      <c r="J184" s="178" t="s">
        <v>206</v>
      </c>
      <c r="K184" s="217">
        <v>44265</v>
      </c>
    </row>
    <row r="185" spans="1:11" ht="63">
      <c r="A185" s="1517">
        <v>178</v>
      </c>
      <c r="B185" s="207" t="s">
        <v>625</v>
      </c>
      <c r="C185" s="208">
        <v>80840016356</v>
      </c>
      <c r="D185" s="209" t="s">
        <v>626</v>
      </c>
      <c r="E185" s="210">
        <v>44284</v>
      </c>
      <c r="F185" s="211">
        <v>0.625</v>
      </c>
      <c r="G185" s="212" t="s">
        <v>549</v>
      </c>
      <c r="H185" s="212" t="s">
        <v>627</v>
      </c>
      <c r="I185" s="159" t="s">
        <v>153</v>
      </c>
      <c r="J185" s="213" t="s">
        <v>449</v>
      </c>
      <c r="K185" s="214">
        <v>44259</v>
      </c>
    </row>
    <row r="186" spans="1:11" ht="63">
      <c r="A186" s="23">
        <v>179</v>
      </c>
      <c r="B186" s="207" t="s">
        <v>628</v>
      </c>
      <c r="C186" s="215" t="s">
        <v>629</v>
      </c>
      <c r="D186" s="209" t="s">
        <v>630</v>
      </c>
      <c r="E186" s="210">
        <v>44284</v>
      </c>
      <c r="F186" s="211">
        <v>0.6354166666666666</v>
      </c>
      <c r="G186" s="212" t="s">
        <v>549</v>
      </c>
      <c r="H186" s="212" t="s">
        <v>627</v>
      </c>
      <c r="I186" s="159" t="s">
        <v>153</v>
      </c>
      <c r="J186" s="213" t="s">
        <v>449</v>
      </c>
      <c r="K186" s="214">
        <v>44259</v>
      </c>
    </row>
    <row r="187" spans="1:11" ht="63">
      <c r="A187" s="1517">
        <v>180</v>
      </c>
      <c r="B187" s="207" t="s">
        <v>631</v>
      </c>
      <c r="C187" s="215">
        <v>70240002253</v>
      </c>
      <c r="D187" s="212" t="s">
        <v>632</v>
      </c>
      <c r="E187" s="210">
        <v>44284</v>
      </c>
      <c r="F187" s="211">
        <v>0.6458333333333334</v>
      </c>
      <c r="G187" s="212" t="s">
        <v>549</v>
      </c>
      <c r="H187" s="212" t="s">
        <v>627</v>
      </c>
      <c r="I187" s="159" t="s">
        <v>153</v>
      </c>
      <c r="J187" s="213" t="s">
        <v>449</v>
      </c>
      <c r="K187" s="214">
        <v>44259</v>
      </c>
    </row>
    <row r="188" spans="1:11" ht="127.5">
      <c r="A188" s="1517">
        <v>181</v>
      </c>
      <c r="B188" s="218" t="s">
        <v>636</v>
      </c>
      <c r="C188" s="219">
        <v>70240000316</v>
      </c>
      <c r="D188" s="220" t="s">
        <v>637</v>
      </c>
      <c r="E188" s="221">
        <v>44285</v>
      </c>
      <c r="F188" s="222">
        <v>0.4166666666666667</v>
      </c>
      <c r="G188" s="220" t="s">
        <v>638</v>
      </c>
      <c r="H188" s="220" t="s">
        <v>639</v>
      </c>
      <c r="I188" s="220" t="s">
        <v>16</v>
      </c>
      <c r="J188" s="220" t="s">
        <v>17</v>
      </c>
      <c r="K188" s="221">
        <v>44266</v>
      </c>
    </row>
    <row r="189" spans="1:11" ht="105">
      <c r="A189" s="23">
        <v>182</v>
      </c>
      <c r="B189" s="26" t="s">
        <v>640</v>
      </c>
      <c r="C189" s="223">
        <v>50540000274</v>
      </c>
      <c r="D189" s="26" t="s">
        <v>641</v>
      </c>
      <c r="E189" s="224">
        <v>44281</v>
      </c>
      <c r="F189" s="225">
        <f>TIME(11,30,0)</f>
        <v>0.4791666666666667</v>
      </c>
      <c r="G189" s="26" t="s">
        <v>146</v>
      </c>
      <c r="H189" s="26" t="s">
        <v>642</v>
      </c>
      <c r="I189" s="26" t="s">
        <v>148</v>
      </c>
      <c r="J189" s="26" t="s">
        <v>128</v>
      </c>
      <c r="K189" s="221">
        <v>44266</v>
      </c>
    </row>
    <row r="190" spans="1:11" ht="60">
      <c r="A190" s="1517">
        <v>183</v>
      </c>
      <c r="B190" s="226" t="s">
        <v>643</v>
      </c>
      <c r="C190" s="227">
        <v>80240019140</v>
      </c>
      <c r="D190" s="159" t="s">
        <v>644</v>
      </c>
      <c r="E190" s="155" t="s">
        <v>645</v>
      </c>
      <c r="F190" s="222">
        <v>0.4583333333333333</v>
      </c>
      <c r="G190" s="159" t="s">
        <v>646</v>
      </c>
      <c r="H190" s="26" t="s">
        <v>647</v>
      </c>
      <c r="I190" s="26" t="s">
        <v>36</v>
      </c>
      <c r="J190" s="135" t="s">
        <v>648</v>
      </c>
      <c r="K190" s="221">
        <v>44266</v>
      </c>
    </row>
    <row r="191" spans="1:11" ht="210">
      <c r="A191" s="1517">
        <v>184</v>
      </c>
      <c r="B191" s="226" t="s">
        <v>649</v>
      </c>
      <c r="C191" s="227">
        <v>60440000926</v>
      </c>
      <c r="D191" s="159" t="s">
        <v>650</v>
      </c>
      <c r="E191" s="79">
        <v>44292</v>
      </c>
      <c r="F191" s="222">
        <v>0.4166666666666667</v>
      </c>
      <c r="G191" s="159" t="s">
        <v>651</v>
      </c>
      <c r="H191" s="26" t="s">
        <v>652</v>
      </c>
      <c r="I191" s="26" t="s">
        <v>148</v>
      </c>
      <c r="J191" s="135" t="s">
        <v>653</v>
      </c>
      <c r="K191" s="221">
        <v>44266</v>
      </c>
    </row>
    <row r="192" spans="1:11" ht="78.75">
      <c r="A192" s="23">
        <v>185</v>
      </c>
      <c r="B192" s="98" t="s">
        <v>129</v>
      </c>
      <c r="C192" s="98">
        <v>41040006810</v>
      </c>
      <c r="D192" s="98" t="s">
        <v>458</v>
      </c>
      <c r="E192" s="187">
        <v>44286</v>
      </c>
      <c r="F192" s="192">
        <v>0.4791666666666667</v>
      </c>
      <c r="G192" s="189" t="s">
        <v>459</v>
      </c>
      <c r="H192" s="189" t="s">
        <v>654</v>
      </c>
      <c r="I192" s="159" t="s">
        <v>153</v>
      </c>
      <c r="J192" s="228" t="s">
        <v>453</v>
      </c>
      <c r="K192" s="229">
        <v>44267</v>
      </c>
    </row>
    <row r="193" spans="1:11" ht="252">
      <c r="A193" s="1517">
        <v>186</v>
      </c>
      <c r="B193" s="98" t="s">
        <v>655</v>
      </c>
      <c r="C193" s="98" t="s">
        <v>656</v>
      </c>
      <c r="D193" s="98" t="s">
        <v>657</v>
      </c>
      <c r="E193" s="187">
        <v>44286</v>
      </c>
      <c r="F193" s="192">
        <v>0.4166666666666667</v>
      </c>
      <c r="G193" s="98" t="s">
        <v>396</v>
      </c>
      <c r="H193" s="230" t="s">
        <v>658</v>
      </c>
      <c r="I193" s="98" t="s">
        <v>153</v>
      </c>
      <c r="J193" s="98" t="s">
        <v>659</v>
      </c>
      <c r="K193" s="187">
        <v>44266</v>
      </c>
    </row>
    <row r="194" spans="1:11" ht="60">
      <c r="A194" s="1517">
        <v>187</v>
      </c>
      <c r="B194" s="155" t="s">
        <v>49</v>
      </c>
      <c r="C194" s="154" t="s">
        <v>660</v>
      </c>
      <c r="D194" s="154" t="s">
        <v>50</v>
      </c>
      <c r="E194" s="193" t="s">
        <v>609</v>
      </c>
      <c r="F194" s="111">
        <v>0.4166666666666667</v>
      </c>
      <c r="G194" s="194" t="s">
        <v>42</v>
      </c>
      <c r="H194" s="194" t="s">
        <v>51</v>
      </c>
      <c r="I194" s="37" t="s">
        <v>36</v>
      </c>
      <c r="J194" s="156" t="s">
        <v>661</v>
      </c>
      <c r="K194" s="136">
        <v>44267</v>
      </c>
    </row>
    <row r="195" spans="1:11" ht="60">
      <c r="A195" s="23">
        <v>188</v>
      </c>
      <c r="B195" s="157">
        <v>940003244</v>
      </c>
      <c r="C195" s="154" t="s">
        <v>662</v>
      </c>
      <c r="D195" s="154" t="s">
        <v>53</v>
      </c>
      <c r="E195" s="193" t="s">
        <v>609</v>
      </c>
      <c r="F195" s="111">
        <v>0.4583333333333333</v>
      </c>
      <c r="G195" s="194" t="s">
        <v>42</v>
      </c>
      <c r="H195" s="194" t="s">
        <v>200</v>
      </c>
      <c r="I195" s="37" t="s">
        <v>36</v>
      </c>
      <c r="J195" s="156" t="s">
        <v>661</v>
      </c>
      <c r="K195" s="136">
        <v>44267</v>
      </c>
    </row>
    <row r="196" spans="1:11" ht="60">
      <c r="A196" s="1517">
        <v>189</v>
      </c>
      <c r="B196" s="16" t="s">
        <v>663</v>
      </c>
      <c r="C196" s="231" t="s">
        <v>664</v>
      </c>
      <c r="D196" s="16" t="s">
        <v>665</v>
      </c>
      <c r="E196" s="59">
        <v>44281</v>
      </c>
      <c r="F196" s="222">
        <v>0.4583333333333333</v>
      </c>
      <c r="G196" s="16" t="s">
        <v>666</v>
      </c>
      <c r="H196" s="16" t="s">
        <v>667</v>
      </c>
      <c r="I196" s="232" t="s">
        <v>148</v>
      </c>
      <c r="J196" s="16" t="s">
        <v>668</v>
      </c>
      <c r="K196" s="221">
        <v>44267</v>
      </c>
    </row>
    <row r="197" spans="1:11" ht="63">
      <c r="A197" s="1517">
        <v>190</v>
      </c>
      <c r="B197" s="201">
        <v>70940009593</v>
      </c>
      <c r="C197" s="201" t="s">
        <v>611</v>
      </c>
      <c r="D197" s="52" t="s">
        <v>612</v>
      </c>
      <c r="E197" s="193" t="s">
        <v>669</v>
      </c>
      <c r="F197" s="111">
        <v>0.4166666666666667</v>
      </c>
      <c r="G197" s="194" t="s">
        <v>549</v>
      </c>
      <c r="H197" s="52" t="s">
        <v>610</v>
      </c>
      <c r="I197" s="52" t="s">
        <v>36</v>
      </c>
      <c r="J197" s="135" t="s">
        <v>467</v>
      </c>
      <c r="K197" s="136">
        <v>44270</v>
      </c>
    </row>
    <row r="198" spans="1:11" ht="63">
      <c r="A198" s="23">
        <v>191</v>
      </c>
      <c r="B198" s="201">
        <v>40940003539</v>
      </c>
      <c r="C198" s="201" t="s">
        <v>614</v>
      </c>
      <c r="D198" s="52" t="s">
        <v>615</v>
      </c>
      <c r="E198" s="193" t="s">
        <v>669</v>
      </c>
      <c r="F198" s="111">
        <v>0.4583333333333333</v>
      </c>
      <c r="G198" s="194" t="s">
        <v>549</v>
      </c>
      <c r="H198" s="52" t="s">
        <v>610</v>
      </c>
      <c r="I198" s="52" t="s">
        <v>36</v>
      </c>
      <c r="J198" s="135" t="s">
        <v>467</v>
      </c>
      <c r="K198" s="136">
        <v>44270</v>
      </c>
    </row>
    <row r="199" spans="1:11" ht="63">
      <c r="A199" s="1517">
        <v>192</v>
      </c>
      <c r="B199" s="195">
        <v>120740002203</v>
      </c>
      <c r="C199" s="194" t="s">
        <v>670</v>
      </c>
      <c r="D199" s="194" t="s">
        <v>671</v>
      </c>
      <c r="E199" s="69">
        <v>44285</v>
      </c>
      <c r="F199" s="111">
        <v>0.4166666666666667</v>
      </c>
      <c r="G199" s="194" t="s">
        <v>672</v>
      </c>
      <c r="H199" s="194" t="s">
        <v>673</v>
      </c>
      <c r="I199" s="52" t="s">
        <v>36</v>
      </c>
      <c r="J199" s="194" t="s">
        <v>211</v>
      </c>
      <c r="K199" s="136">
        <v>44270</v>
      </c>
    </row>
    <row r="200" spans="1:11" ht="63">
      <c r="A200" s="1517">
        <v>193</v>
      </c>
      <c r="B200" s="195">
        <v>71140019169</v>
      </c>
      <c r="C200" s="194" t="s">
        <v>674</v>
      </c>
      <c r="D200" s="194" t="s">
        <v>675</v>
      </c>
      <c r="E200" s="69">
        <v>44293</v>
      </c>
      <c r="F200" s="111">
        <v>0.4583333333333333</v>
      </c>
      <c r="G200" s="194" t="s">
        <v>564</v>
      </c>
      <c r="H200" s="194" t="s">
        <v>676</v>
      </c>
      <c r="I200" s="52" t="s">
        <v>36</v>
      </c>
      <c r="J200" s="194" t="s">
        <v>677</v>
      </c>
      <c r="K200" s="136">
        <v>44271</v>
      </c>
    </row>
    <row r="201" spans="1:11" ht="105">
      <c r="A201" s="23">
        <v>194</v>
      </c>
      <c r="B201" s="233" t="s">
        <v>25</v>
      </c>
      <c r="C201" s="235">
        <v>51240005722</v>
      </c>
      <c r="D201" s="233" t="s">
        <v>678</v>
      </c>
      <c r="E201" s="234">
        <v>44288</v>
      </c>
      <c r="F201" s="222">
        <v>0.4583333333333333</v>
      </c>
      <c r="G201" s="233" t="s">
        <v>678</v>
      </c>
      <c r="H201" s="233" t="s">
        <v>679</v>
      </c>
      <c r="I201" s="233" t="s">
        <v>148</v>
      </c>
      <c r="J201" s="233" t="s">
        <v>680</v>
      </c>
      <c r="K201" s="221">
        <v>44272</v>
      </c>
    </row>
    <row r="202" spans="1:11" ht="77.25" customHeight="1">
      <c r="A202" s="1517">
        <v>195</v>
      </c>
      <c r="B202" s="180" t="s">
        <v>670</v>
      </c>
      <c r="C202" s="236">
        <v>120740002203</v>
      </c>
      <c r="D202" s="183" t="s">
        <v>681</v>
      </c>
      <c r="E202" s="181">
        <v>44285</v>
      </c>
      <c r="F202" s="182">
        <v>0.4166666666666667</v>
      </c>
      <c r="G202" s="183" t="s">
        <v>672</v>
      </c>
      <c r="H202" s="237" t="s">
        <v>682</v>
      </c>
      <c r="I202" s="180" t="s">
        <v>153</v>
      </c>
      <c r="J202" s="180" t="s">
        <v>433</v>
      </c>
      <c r="K202" s="187">
        <v>44281</v>
      </c>
    </row>
    <row r="203" spans="1:11" ht="63">
      <c r="A203" s="1517">
        <v>196</v>
      </c>
      <c r="B203" s="98" t="s">
        <v>683</v>
      </c>
      <c r="C203" s="98">
        <v>70940016714</v>
      </c>
      <c r="D203" s="98" t="s">
        <v>684</v>
      </c>
      <c r="E203" s="238">
        <v>44288</v>
      </c>
      <c r="F203" s="182">
        <v>0.4166666666666667</v>
      </c>
      <c r="G203" s="239" t="s">
        <v>685</v>
      </c>
      <c r="H203" s="240" t="s">
        <v>686</v>
      </c>
      <c r="I203" s="180" t="s">
        <v>153</v>
      </c>
      <c r="J203" s="159" t="s">
        <v>687</v>
      </c>
      <c r="K203" s="187">
        <v>44281</v>
      </c>
    </row>
    <row r="204" spans="1:11" ht="82.5" customHeight="1">
      <c r="A204" s="23">
        <v>197</v>
      </c>
      <c r="B204" s="241" t="s">
        <v>688</v>
      </c>
      <c r="C204" s="236">
        <v>30840007407</v>
      </c>
      <c r="D204" s="184" t="s">
        <v>689</v>
      </c>
      <c r="E204" s="242">
        <v>44292</v>
      </c>
      <c r="F204" s="243">
        <v>0.4166666666666667</v>
      </c>
      <c r="G204" s="184" t="s">
        <v>690</v>
      </c>
      <c r="H204" s="184" t="s">
        <v>691</v>
      </c>
      <c r="I204" s="180" t="s">
        <v>153</v>
      </c>
      <c r="J204" s="184" t="s">
        <v>692</v>
      </c>
      <c r="K204" s="187">
        <v>44281</v>
      </c>
    </row>
    <row r="205" spans="1:11" ht="63">
      <c r="A205" s="1517">
        <v>198</v>
      </c>
      <c r="B205" s="244" t="s">
        <v>468</v>
      </c>
      <c r="C205" s="115">
        <v>991240001933</v>
      </c>
      <c r="D205" s="245" t="s">
        <v>693</v>
      </c>
      <c r="E205" s="117">
        <v>44294</v>
      </c>
      <c r="F205" s="118" t="s">
        <v>131</v>
      </c>
      <c r="G205" s="245" t="s">
        <v>694</v>
      </c>
      <c r="H205" s="245" t="s">
        <v>695</v>
      </c>
      <c r="I205" s="98" t="s">
        <v>153</v>
      </c>
      <c r="J205" s="114" t="s">
        <v>696</v>
      </c>
      <c r="K205" s="187">
        <v>44281</v>
      </c>
    </row>
    <row r="206" spans="1:11" ht="63">
      <c r="A206" s="1517">
        <v>199</v>
      </c>
      <c r="B206" s="98" t="s">
        <v>697</v>
      </c>
      <c r="C206" s="115">
        <v>140000141</v>
      </c>
      <c r="D206" s="98" t="s">
        <v>698</v>
      </c>
      <c r="E206" s="238">
        <v>44298</v>
      </c>
      <c r="F206" s="246">
        <v>0.4166666666666667</v>
      </c>
      <c r="G206" s="247" t="s">
        <v>699</v>
      </c>
      <c r="H206" s="248" t="s">
        <v>700</v>
      </c>
      <c r="I206" s="98" t="s">
        <v>153</v>
      </c>
      <c r="J206" s="159" t="s">
        <v>701</v>
      </c>
      <c r="K206" s="238">
        <v>44284</v>
      </c>
    </row>
    <row r="207" spans="1:11" ht="63.75" thickBot="1">
      <c r="A207" s="23">
        <v>200</v>
      </c>
      <c r="B207" s="98" t="s">
        <v>497</v>
      </c>
      <c r="C207" s="115">
        <v>20240005566</v>
      </c>
      <c r="D207" s="98" t="s">
        <v>702</v>
      </c>
      <c r="E207" s="238">
        <v>44291</v>
      </c>
      <c r="F207" s="246">
        <v>0.5</v>
      </c>
      <c r="G207" s="249" t="s">
        <v>500</v>
      </c>
      <c r="H207" s="248" t="s">
        <v>703</v>
      </c>
      <c r="I207" s="98" t="s">
        <v>153</v>
      </c>
      <c r="J207" s="68" t="s">
        <v>704</v>
      </c>
      <c r="K207" s="66">
        <v>44284</v>
      </c>
    </row>
    <row r="208" spans="1:11" ht="409.5">
      <c r="A208" s="1517">
        <v>201</v>
      </c>
      <c r="B208" s="250" t="s">
        <v>705</v>
      </c>
      <c r="C208" s="251" t="s">
        <v>706</v>
      </c>
      <c r="D208" s="252" t="s">
        <v>707</v>
      </c>
      <c r="E208" s="253" t="s">
        <v>708</v>
      </c>
      <c r="F208" s="254" t="s">
        <v>709</v>
      </c>
      <c r="G208" s="253" t="s">
        <v>710</v>
      </c>
      <c r="H208" s="255" t="s">
        <v>711</v>
      </c>
      <c r="I208" s="256" t="s">
        <v>712</v>
      </c>
      <c r="J208" s="253" t="s">
        <v>713</v>
      </c>
      <c r="K208" s="257" t="s">
        <v>714</v>
      </c>
    </row>
    <row r="209" spans="1:11" ht="141.75">
      <c r="A209" s="1517">
        <v>202</v>
      </c>
      <c r="B209" s="52" t="s">
        <v>715</v>
      </c>
      <c r="C209" s="258" t="s">
        <v>716</v>
      </c>
      <c r="D209" s="52" t="s">
        <v>717</v>
      </c>
      <c r="E209" s="259" t="s">
        <v>708</v>
      </c>
      <c r="F209" s="260">
        <v>0.625</v>
      </c>
      <c r="G209" s="154" t="s">
        <v>718</v>
      </c>
      <c r="H209" s="109" t="s">
        <v>719</v>
      </c>
      <c r="I209" s="154" t="s">
        <v>720</v>
      </c>
      <c r="J209" s="154" t="s">
        <v>721</v>
      </c>
      <c r="K209" s="221">
        <v>44286</v>
      </c>
    </row>
    <row r="210" spans="1:11" ht="63">
      <c r="A210" s="23">
        <v>203</v>
      </c>
      <c r="B210" s="261" t="s">
        <v>722</v>
      </c>
      <c r="C210" s="261">
        <v>61140003417</v>
      </c>
      <c r="D210" s="261" t="s">
        <v>723</v>
      </c>
      <c r="E210" s="262">
        <v>44295</v>
      </c>
      <c r="F210" s="246">
        <v>0.5208333333333334</v>
      </c>
      <c r="G210" s="261" t="s">
        <v>724</v>
      </c>
      <c r="H210" s="248" t="s">
        <v>725</v>
      </c>
      <c r="I210" s="261" t="s">
        <v>726</v>
      </c>
      <c r="J210" s="261" t="s">
        <v>727</v>
      </c>
      <c r="K210" s="262">
        <v>44285</v>
      </c>
    </row>
    <row r="211" spans="1:11" ht="204.75">
      <c r="A211" s="1517">
        <v>204</v>
      </c>
      <c r="B211" s="263" t="s">
        <v>728</v>
      </c>
      <c r="C211" s="264" t="s">
        <v>729</v>
      </c>
      <c r="D211" s="265" t="s">
        <v>730</v>
      </c>
      <c r="E211" s="266">
        <v>44292</v>
      </c>
      <c r="F211" s="267">
        <v>0.4166666666666667</v>
      </c>
      <c r="G211" s="263" t="s">
        <v>396</v>
      </c>
      <c r="H211" s="268" t="s">
        <v>731</v>
      </c>
      <c r="I211" s="269" t="s">
        <v>36</v>
      </c>
      <c r="J211" s="263" t="s">
        <v>732</v>
      </c>
      <c r="K211" s="262">
        <v>44285</v>
      </c>
    </row>
    <row r="212" spans="1:11" ht="204.75">
      <c r="A212" s="1517">
        <v>205</v>
      </c>
      <c r="B212" s="124" t="s">
        <v>733</v>
      </c>
      <c r="C212" s="193" t="s">
        <v>734</v>
      </c>
      <c r="D212" s="270" t="s">
        <v>735</v>
      </c>
      <c r="E212" s="266">
        <v>44292</v>
      </c>
      <c r="F212" s="267">
        <v>0.4375</v>
      </c>
      <c r="G212" s="263" t="s">
        <v>396</v>
      </c>
      <c r="H212" s="268" t="s">
        <v>731</v>
      </c>
      <c r="I212" s="269" t="s">
        <v>36</v>
      </c>
      <c r="J212" s="263" t="s">
        <v>732</v>
      </c>
      <c r="K212" s="262">
        <v>44285</v>
      </c>
    </row>
    <row r="213" spans="1:11" ht="204.75">
      <c r="A213" s="23">
        <v>206</v>
      </c>
      <c r="B213" s="124" t="s">
        <v>736</v>
      </c>
      <c r="C213" s="193" t="s">
        <v>737</v>
      </c>
      <c r="D213" s="270" t="s">
        <v>738</v>
      </c>
      <c r="E213" s="266">
        <v>44292</v>
      </c>
      <c r="F213" s="267">
        <v>0.4583333333333333</v>
      </c>
      <c r="G213" s="263" t="s">
        <v>396</v>
      </c>
      <c r="H213" s="268" t="s">
        <v>731</v>
      </c>
      <c r="I213" s="269" t="s">
        <v>36</v>
      </c>
      <c r="J213" s="263" t="s">
        <v>732</v>
      </c>
      <c r="K213" s="262">
        <v>44285</v>
      </c>
    </row>
    <row r="214" spans="1:11" ht="204.75">
      <c r="A214" s="1517">
        <v>207</v>
      </c>
      <c r="B214" s="263" t="s">
        <v>739</v>
      </c>
      <c r="C214" s="264" t="s">
        <v>740</v>
      </c>
      <c r="D214" s="265" t="s">
        <v>741</v>
      </c>
      <c r="E214" s="266">
        <v>44292</v>
      </c>
      <c r="F214" s="267">
        <v>0.4791666666666667</v>
      </c>
      <c r="G214" s="263" t="s">
        <v>396</v>
      </c>
      <c r="H214" s="271" t="s">
        <v>731</v>
      </c>
      <c r="I214" s="269" t="s">
        <v>36</v>
      </c>
      <c r="J214" s="263" t="s">
        <v>732</v>
      </c>
      <c r="K214" s="262">
        <v>44285</v>
      </c>
    </row>
    <row r="215" spans="1:11" ht="242.25">
      <c r="A215" s="1517">
        <v>208</v>
      </c>
      <c r="B215" s="272" t="s">
        <v>742</v>
      </c>
      <c r="C215" s="272">
        <v>40640009498</v>
      </c>
      <c r="D215" s="272" t="s">
        <v>743</v>
      </c>
      <c r="E215" s="273">
        <v>44307</v>
      </c>
      <c r="F215" s="274">
        <v>0.6666666666666666</v>
      </c>
      <c r="G215" s="272" t="s">
        <v>744</v>
      </c>
      <c r="H215" s="275" t="s">
        <v>745</v>
      </c>
      <c r="I215" s="276" t="s">
        <v>746</v>
      </c>
      <c r="J215" s="277" t="s">
        <v>531</v>
      </c>
      <c r="K215" s="262">
        <v>44285</v>
      </c>
    </row>
    <row r="216" spans="1:11" ht="157.5">
      <c r="A216" s="23">
        <v>209</v>
      </c>
      <c r="B216" s="278" t="s">
        <v>25</v>
      </c>
      <c r="C216" s="157">
        <v>51240005722</v>
      </c>
      <c r="D216" s="52" t="s">
        <v>26</v>
      </c>
      <c r="E216" s="279">
        <v>44302</v>
      </c>
      <c r="F216" s="280">
        <v>0.4583333333333333</v>
      </c>
      <c r="G216" s="52" t="s">
        <v>27</v>
      </c>
      <c r="H216" s="281" t="s">
        <v>747</v>
      </c>
      <c r="I216" s="278" t="s">
        <v>748</v>
      </c>
      <c r="J216" s="282" t="s">
        <v>30</v>
      </c>
      <c r="K216" s="283">
        <v>44288</v>
      </c>
    </row>
    <row r="217" spans="1:11" ht="63">
      <c r="A217" s="1517">
        <v>210</v>
      </c>
      <c r="B217" s="284" t="s">
        <v>750</v>
      </c>
      <c r="C217" s="284" t="s">
        <v>749</v>
      </c>
      <c r="D217" s="52" t="s">
        <v>751</v>
      </c>
      <c r="E217" s="110" t="s">
        <v>752</v>
      </c>
      <c r="F217" s="260">
        <v>0.625</v>
      </c>
      <c r="G217" s="154" t="s">
        <v>753</v>
      </c>
      <c r="H217" s="109" t="s">
        <v>536</v>
      </c>
      <c r="I217" s="52" t="s">
        <v>36</v>
      </c>
      <c r="J217" s="154" t="s">
        <v>754</v>
      </c>
      <c r="K217" s="136">
        <v>44288</v>
      </c>
    </row>
    <row r="218" spans="1:11" ht="94.5">
      <c r="A218" s="1517">
        <v>211</v>
      </c>
      <c r="B218" s="119">
        <v>50240005383</v>
      </c>
      <c r="C218" s="120" t="s">
        <v>428</v>
      </c>
      <c r="D218" s="120" t="s">
        <v>429</v>
      </c>
      <c r="E218" s="129">
        <v>44306</v>
      </c>
      <c r="F218" s="120" t="s">
        <v>425</v>
      </c>
      <c r="G218" s="120" t="s">
        <v>755</v>
      </c>
      <c r="H218" s="285" t="s">
        <v>756</v>
      </c>
      <c r="I218" s="120" t="s">
        <v>216</v>
      </c>
      <c r="J218" s="120" t="s">
        <v>427</v>
      </c>
      <c r="K218" s="168" t="s">
        <v>757</v>
      </c>
    </row>
    <row r="219" spans="1:11" ht="94.5">
      <c r="A219" s="23">
        <v>212</v>
      </c>
      <c r="B219" s="119">
        <v>130940023710</v>
      </c>
      <c r="C219" s="120" t="s">
        <v>758</v>
      </c>
      <c r="D219" s="120" t="s">
        <v>759</v>
      </c>
      <c r="E219" s="129">
        <v>44306</v>
      </c>
      <c r="F219" s="120" t="s">
        <v>425</v>
      </c>
      <c r="G219" s="120" t="s">
        <v>760</v>
      </c>
      <c r="H219" s="285" t="s">
        <v>200</v>
      </c>
      <c r="I219" s="120" t="s">
        <v>216</v>
      </c>
      <c r="J219" s="120" t="s">
        <v>427</v>
      </c>
      <c r="K219" s="168" t="s">
        <v>757</v>
      </c>
    </row>
    <row r="220" spans="1:11" ht="94.5">
      <c r="A220" s="1517">
        <v>213</v>
      </c>
      <c r="B220" s="119">
        <v>50240014550</v>
      </c>
      <c r="C220" s="120" t="s">
        <v>423</v>
      </c>
      <c r="D220" s="120" t="s">
        <v>424</v>
      </c>
      <c r="E220" s="129">
        <v>44306</v>
      </c>
      <c r="F220" s="120" t="s">
        <v>425</v>
      </c>
      <c r="G220" s="120" t="s">
        <v>760</v>
      </c>
      <c r="H220" s="120" t="s">
        <v>426</v>
      </c>
      <c r="I220" s="120" t="s">
        <v>216</v>
      </c>
      <c r="J220" s="120" t="s">
        <v>427</v>
      </c>
      <c r="K220" s="168" t="s">
        <v>757</v>
      </c>
    </row>
    <row r="221" spans="1:11" ht="110.25">
      <c r="A221" s="1517">
        <v>214</v>
      </c>
      <c r="B221" s="52" t="s">
        <v>761</v>
      </c>
      <c r="C221" s="286" t="s">
        <v>762</v>
      </c>
      <c r="D221" s="52" t="s">
        <v>763</v>
      </c>
      <c r="E221" s="79">
        <v>44298</v>
      </c>
      <c r="F221" s="67">
        <v>0.7083333333333334</v>
      </c>
      <c r="G221" s="194" t="s">
        <v>764</v>
      </c>
      <c r="H221" s="68" t="s">
        <v>765</v>
      </c>
      <c r="I221" s="194" t="s">
        <v>478</v>
      </c>
      <c r="J221" s="38" t="s">
        <v>766</v>
      </c>
      <c r="K221" s="75">
        <v>44292</v>
      </c>
    </row>
    <row r="222" spans="1:11" ht="110.25">
      <c r="A222" s="23">
        <v>215</v>
      </c>
      <c r="B222" s="52" t="s">
        <v>767</v>
      </c>
      <c r="C222" s="287">
        <v>160540009914</v>
      </c>
      <c r="D222" s="52" t="s">
        <v>768</v>
      </c>
      <c r="E222" s="79">
        <v>44298</v>
      </c>
      <c r="F222" s="67">
        <v>0.6666666666666666</v>
      </c>
      <c r="G222" s="194" t="s">
        <v>764</v>
      </c>
      <c r="H222" s="68" t="s">
        <v>765</v>
      </c>
      <c r="I222" s="194" t="s">
        <v>478</v>
      </c>
      <c r="J222" s="38" t="s">
        <v>766</v>
      </c>
      <c r="K222" s="75">
        <v>44292</v>
      </c>
    </row>
    <row r="223" spans="1:11" ht="110.25">
      <c r="A223" s="1517">
        <v>216</v>
      </c>
      <c r="B223" s="52" t="s">
        <v>769</v>
      </c>
      <c r="C223" s="287">
        <v>580301303149</v>
      </c>
      <c r="D223" s="52" t="s">
        <v>770</v>
      </c>
      <c r="E223" s="79">
        <v>44298</v>
      </c>
      <c r="F223" s="67">
        <v>0.6875</v>
      </c>
      <c r="G223" s="194" t="s">
        <v>764</v>
      </c>
      <c r="H223" s="68" t="s">
        <v>765</v>
      </c>
      <c r="I223" s="194" t="s">
        <v>478</v>
      </c>
      <c r="J223" s="38" t="s">
        <v>766</v>
      </c>
      <c r="K223" s="75">
        <v>44292</v>
      </c>
    </row>
    <row r="224" spans="1:11" ht="78.75">
      <c r="A224" s="1517">
        <v>217</v>
      </c>
      <c r="B224" s="194" t="s">
        <v>771</v>
      </c>
      <c r="C224" s="195">
        <v>100340018122</v>
      </c>
      <c r="D224" s="288" t="s">
        <v>772</v>
      </c>
      <c r="E224" s="197">
        <v>44313</v>
      </c>
      <c r="F224" s="289">
        <v>0.5</v>
      </c>
      <c r="G224" s="194" t="s">
        <v>773</v>
      </c>
      <c r="H224" s="194" t="s">
        <v>774</v>
      </c>
      <c r="I224" s="52" t="s">
        <v>36</v>
      </c>
      <c r="J224" s="194" t="s">
        <v>775</v>
      </c>
      <c r="K224" s="136">
        <v>44292</v>
      </c>
    </row>
    <row r="225" spans="1:11" ht="252" customHeight="1">
      <c r="A225" s="23">
        <v>218</v>
      </c>
      <c r="B225" s="42" t="s">
        <v>397</v>
      </c>
      <c r="C225" s="56" t="s">
        <v>398</v>
      </c>
      <c r="D225" s="290" t="s">
        <v>776</v>
      </c>
      <c r="E225" s="17">
        <v>44300</v>
      </c>
      <c r="F225" s="57">
        <v>0.4583333333333333</v>
      </c>
      <c r="G225" s="55" t="s">
        <v>396</v>
      </c>
      <c r="H225" s="291" t="s">
        <v>777</v>
      </c>
      <c r="I225" s="37" t="s">
        <v>36</v>
      </c>
      <c r="J225" s="55" t="s">
        <v>392</v>
      </c>
      <c r="K225" s="17">
        <v>44293</v>
      </c>
    </row>
    <row r="226" spans="1:11" ht="78.75">
      <c r="A226" s="1517">
        <v>219</v>
      </c>
      <c r="B226" s="194" t="s">
        <v>771</v>
      </c>
      <c r="C226" s="195">
        <v>100340018122</v>
      </c>
      <c r="D226" s="288" t="s">
        <v>772</v>
      </c>
      <c r="E226" s="197">
        <v>44313</v>
      </c>
      <c r="F226" s="289">
        <v>0.5</v>
      </c>
      <c r="G226" s="194" t="s">
        <v>773</v>
      </c>
      <c r="H226" s="194" t="s">
        <v>774</v>
      </c>
      <c r="I226" s="52" t="s">
        <v>36</v>
      </c>
      <c r="J226" s="194" t="s">
        <v>775</v>
      </c>
      <c r="K226" s="136">
        <v>44292</v>
      </c>
    </row>
    <row r="227" spans="1:11" ht="283.5">
      <c r="A227" s="1517">
        <v>220</v>
      </c>
      <c r="B227" s="194" t="s">
        <v>778</v>
      </c>
      <c r="C227" s="195">
        <v>60440000926</v>
      </c>
      <c r="D227" s="159" t="s">
        <v>779</v>
      </c>
      <c r="E227" s="69">
        <v>44298</v>
      </c>
      <c r="F227" s="89">
        <v>0.4166666666666667</v>
      </c>
      <c r="G227" s="159" t="s">
        <v>780</v>
      </c>
      <c r="H227" s="194" t="s">
        <v>781</v>
      </c>
      <c r="I227" s="52" t="s">
        <v>36</v>
      </c>
      <c r="J227" s="194" t="s">
        <v>782</v>
      </c>
      <c r="K227" s="136">
        <v>44293</v>
      </c>
    </row>
    <row r="228" spans="1:11" ht="63">
      <c r="A228" s="23">
        <v>221</v>
      </c>
      <c r="B228" s="201" t="s">
        <v>783</v>
      </c>
      <c r="C228" s="191">
        <v>130640019947</v>
      </c>
      <c r="D228" s="52" t="s">
        <v>784</v>
      </c>
      <c r="E228" s="193" t="s">
        <v>785</v>
      </c>
      <c r="F228" s="89">
        <v>0.4583333333333333</v>
      </c>
      <c r="G228" s="159" t="s">
        <v>786</v>
      </c>
      <c r="H228" s="52" t="s">
        <v>561</v>
      </c>
      <c r="I228" s="52" t="s">
        <v>36</v>
      </c>
      <c r="J228" s="135" t="s">
        <v>467</v>
      </c>
      <c r="K228" s="136">
        <v>44295</v>
      </c>
    </row>
    <row r="229" spans="1:11" ht="63">
      <c r="A229" s="1517">
        <v>222</v>
      </c>
      <c r="B229" s="201" t="s">
        <v>787</v>
      </c>
      <c r="C229" s="191">
        <v>130640020587</v>
      </c>
      <c r="D229" s="52" t="s">
        <v>788</v>
      </c>
      <c r="E229" s="193" t="s">
        <v>785</v>
      </c>
      <c r="F229" s="89">
        <v>0.5</v>
      </c>
      <c r="G229" s="159" t="s">
        <v>786</v>
      </c>
      <c r="H229" s="52" t="s">
        <v>561</v>
      </c>
      <c r="I229" s="52" t="s">
        <v>36</v>
      </c>
      <c r="J229" s="135" t="s">
        <v>467</v>
      </c>
      <c r="K229" s="136">
        <v>44295</v>
      </c>
    </row>
    <row r="230" spans="1:11" ht="63">
      <c r="A230" s="1517">
        <v>223</v>
      </c>
      <c r="B230" s="47" t="s">
        <v>789</v>
      </c>
      <c r="C230" s="48" t="s">
        <v>790</v>
      </c>
      <c r="D230" s="126" t="s">
        <v>791</v>
      </c>
      <c r="E230" s="50">
        <v>44314</v>
      </c>
      <c r="F230" s="51">
        <v>0.5</v>
      </c>
      <c r="G230" s="47" t="s">
        <v>792</v>
      </c>
      <c r="H230" s="125" t="s">
        <v>793</v>
      </c>
      <c r="I230" s="52" t="s">
        <v>36</v>
      </c>
      <c r="J230" s="47" t="s">
        <v>392</v>
      </c>
      <c r="K230" s="136">
        <v>44295</v>
      </c>
    </row>
    <row r="231" spans="1:11" ht="378">
      <c r="A231" s="23">
        <v>224</v>
      </c>
      <c r="B231" s="159" t="s">
        <v>794</v>
      </c>
      <c r="C231" s="226">
        <v>130240012452</v>
      </c>
      <c r="D231" s="159" t="s">
        <v>795</v>
      </c>
      <c r="E231" s="160">
        <v>44307</v>
      </c>
      <c r="F231" s="89">
        <v>0.6666666666666666</v>
      </c>
      <c r="G231" s="159" t="s">
        <v>786</v>
      </c>
      <c r="H231" s="52" t="s">
        <v>796</v>
      </c>
      <c r="I231" s="166" t="s">
        <v>530</v>
      </c>
      <c r="J231" s="167" t="s">
        <v>531</v>
      </c>
      <c r="K231" s="136">
        <v>44294</v>
      </c>
    </row>
    <row r="232" spans="1:11" ht="63">
      <c r="A232" s="1517">
        <v>225</v>
      </c>
      <c r="B232" s="201" t="s">
        <v>797</v>
      </c>
      <c r="C232" s="191">
        <v>980440007876</v>
      </c>
      <c r="D232" s="52" t="s">
        <v>798</v>
      </c>
      <c r="E232" s="193" t="s">
        <v>785</v>
      </c>
      <c r="F232" s="89">
        <v>0.4375</v>
      </c>
      <c r="G232" s="111" t="s">
        <v>799</v>
      </c>
      <c r="H232" s="52" t="s">
        <v>800</v>
      </c>
      <c r="I232" s="52" t="s">
        <v>36</v>
      </c>
      <c r="J232" s="135" t="s">
        <v>467</v>
      </c>
      <c r="K232" s="136">
        <v>44294</v>
      </c>
    </row>
    <row r="233" spans="1:11" ht="165">
      <c r="A233" s="1517">
        <v>226</v>
      </c>
      <c r="B233" s="90" t="s">
        <v>140</v>
      </c>
      <c r="C233" s="91" t="s">
        <v>494</v>
      </c>
      <c r="D233" s="92" t="s">
        <v>141</v>
      </c>
      <c r="E233" s="93">
        <v>44313</v>
      </c>
      <c r="F233" s="94">
        <v>0.4583333333333333</v>
      </c>
      <c r="G233" s="92" t="s">
        <v>142</v>
      </c>
      <c r="H233" s="92" t="s">
        <v>610</v>
      </c>
      <c r="I233" s="92" t="s">
        <v>16</v>
      </c>
      <c r="J233" s="92" t="s">
        <v>17</v>
      </c>
      <c r="K233" s="292">
        <v>44298</v>
      </c>
    </row>
    <row r="234" spans="1:11" ht="63">
      <c r="A234" s="23">
        <v>227</v>
      </c>
      <c r="B234" s="159" t="s">
        <v>801</v>
      </c>
      <c r="C234" s="157">
        <v>120440004516</v>
      </c>
      <c r="D234" s="159" t="s">
        <v>802</v>
      </c>
      <c r="E234" s="79">
        <v>44309</v>
      </c>
      <c r="F234" s="280">
        <v>0.4583333333333333</v>
      </c>
      <c r="G234" s="246" t="s">
        <v>803</v>
      </c>
      <c r="H234" s="293" t="s">
        <v>804</v>
      </c>
      <c r="I234" s="294" t="s">
        <v>530</v>
      </c>
      <c r="J234" s="295" t="s">
        <v>805</v>
      </c>
      <c r="K234" s="262">
        <v>44300</v>
      </c>
    </row>
    <row r="235" spans="1:11" ht="63">
      <c r="A235" s="1517">
        <v>228</v>
      </c>
      <c r="B235" s="184" t="s">
        <v>542</v>
      </c>
      <c r="C235" s="303">
        <v>120140019781</v>
      </c>
      <c r="D235" s="184" t="s">
        <v>806</v>
      </c>
      <c r="E235" s="242">
        <v>44284</v>
      </c>
      <c r="F235" s="304">
        <v>0.4166666666666667</v>
      </c>
      <c r="G235" s="243" t="s">
        <v>152</v>
      </c>
      <c r="H235" s="310" t="s">
        <v>807</v>
      </c>
      <c r="I235" s="307" t="s">
        <v>153</v>
      </c>
      <c r="J235" s="305" t="s">
        <v>154</v>
      </c>
      <c r="K235" s="306">
        <v>44300</v>
      </c>
    </row>
    <row r="236" spans="1:11" ht="63">
      <c r="A236" s="1517">
        <v>229</v>
      </c>
      <c r="B236" s="308" t="s">
        <v>48</v>
      </c>
      <c r="C236" s="308">
        <v>10540000633</v>
      </c>
      <c r="D236" s="308" t="s">
        <v>50</v>
      </c>
      <c r="E236" s="309">
        <v>44284</v>
      </c>
      <c r="F236" s="304">
        <v>0.4166666666666667</v>
      </c>
      <c r="G236" s="310" t="s">
        <v>152</v>
      </c>
      <c r="H236" s="310" t="s">
        <v>51</v>
      </c>
      <c r="I236" s="310" t="s">
        <v>153</v>
      </c>
      <c r="J236" s="184" t="s">
        <v>154</v>
      </c>
      <c r="K236" s="306">
        <v>44300</v>
      </c>
    </row>
    <row r="237" spans="1:11" ht="126">
      <c r="A237" s="23">
        <v>230</v>
      </c>
      <c r="B237" s="302" t="s">
        <v>123</v>
      </c>
      <c r="C237" s="302">
        <v>50540000274</v>
      </c>
      <c r="D237" s="311" t="s">
        <v>125</v>
      </c>
      <c r="E237" s="312">
        <v>44321</v>
      </c>
      <c r="F237" s="311" t="s">
        <v>672</v>
      </c>
      <c r="G237" s="313">
        <v>0.4583333333333333</v>
      </c>
      <c r="H237" s="162" t="s">
        <v>808</v>
      </c>
      <c r="I237" s="302" t="s">
        <v>153</v>
      </c>
      <c r="J237" s="302" t="s">
        <v>128</v>
      </c>
      <c r="K237" s="262">
        <v>44300</v>
      </c>
    </row>
    <row r="238" spans="1:11" ht="135">
      <c r="A238" s="1517">
        <v>231</v>
      </c>
      <c r="B238" s="52" t="s">
        <v>135</v>
      </c>
      <c r="C238" s="134">
        <v>80840004461</v>
      </c>
      <c r="D238" s="52" t="s">
        <v>809</v>
      </c>
      <c r="E238" s="300" t="s">
        <v>810</v>
      </c>
      <c r="F238" s="301">
        <v>0.4375</v>
      </c>
      <c r="G238" s="298" t="s">
        <v>685</v>
      </c>
      <c r="H238" s="296" t="s">
        <v>811</v>
      </c>
      <c r="I238" s="37" t="s">
        <v>36</v>
      </c>
      <c r="J238" s="297" t="s">
        <v>775</v>
      </c>
      <c r="K238" s="299">
        <v>44301</v>
      </c>
    </row>
    <row r="239" spans="1:11" ht="63">
      <c r="A239" s="1517">
        <v>232</v>
      </c>
      <c r="B239" s="320" t="s">
        <v>468</v>
      </c>
      <c r="C239" s="321">
        <v>991240001933</v>
      </c>
      <c r="D239" s="322" t="s">
        <v>812</v>
      </c>
      <c r="E239" s="84">
        <v>44320</v>
      </c>
      <c r="F239" s="85" t="s">
        <v>131</v>
      </c>
      <c r="G239" s="322" t="s">
        <v>470</v>
      </c>
      <c r="H239" s="322" t="s">
        <v>813</v>
      </c>
      <c r="I239" s="68" t="s">
        <v>36</v>
      </c>
      <c r="J239" s="323" t="s">
        <v>696</v>
      </c>
      <c r="K239" s="84">
        <v>44305</v>
      </c>
    </row>
    <row r="240" spans="1:11" ht="110.25">
      <c r="A240" s="23">
        <v>233</v>
      </c>
      <c r="B240" s="316" t="s">
        <v>382</v>
      </c>
      <c r="C240" s="315">
        <v>100840008708</v>
      </c>
      <c r="D240" s="52" t="s">
        <v>814</v>
      </c>
      <c r="E240" s="314">
        <v>44316</v>
      </c>
      <c r="F240" s="318">
        <v>0.4166666666666667</v>
      </c>
      <c r="G240" s="159" t="s">
        <v>786</v>
      </c>
      <c r="H240" s="319" t="s">
        <v>815</v>
      </c>
      <c r="I240" s="52" t="s">
        <v>36</v>
      </c>
      <c r="J240" s="316" t="s">
        <v>816</v>
      </c>
      <c r="K240" s="317">
        <v>44302</v>
      </c>
    </row>
    <row r="241" spans="1:11" ht="110.25">
      <c r="A241" s="1517">
        <v>234</v>
      </c>
      <c r="B241" s="316" t="s">
        <v>817</v>
      </c>
      <c r="C241" s="315">
        <v>120940015768</v>
      </c>
      <c r="D241" s="316" t="s">
        <v>818</v>
      </c>
      <c r="E241" s="314">
        <v>44316</v>
      </c>
      <c r="F241" s="318">
        <v>0.458333333333333</v>
      </c>
      <c r="G241" s="159" t="s">
        <v>786</v>
      </c>
      <c r="H241" s="316" t="s">
        <v>819</v>
      </c>
      <c r="I241" s="52" t="s">
        <v>36</v>
      </c>
      <c r="J241" s="316" t="s">
        <v>816</v>
      </c>
      <c r="K241" s="317">
        <v>44302</v>
      </c>
    </row>
    <row r="242" spans="1:11" ht="63">
      <c r="A242" s="1517">
        <v>235</v>
      </c>
      <c r="B242" s="325" t="s">
        <v>468</v>
      </c>
      <c r="C242" s="324">
        <v>991240001933</v>
      </c>
      <c r="D242" s="325" t="s">
        <v>820</v>
      </c>
      <c r="E242" s="84">
        <v>44320</v>
      </c>
      <c r="F242" s="85" t="s">
        <v>131</v>
      </c>
      <c r="G242" s="325" t="s">
        <v>694</v>
      </c>
      <c r="H242" s="325" t="s">
        <v>821</v>
      </c>
      <c r="I242" s="68" t="s">
        <v>36</v>
      </c>
      <c r="J242" s="325" t="s">
        <v>696</v>
      </c>
      <c r="K242" s="84">
        <v>44306</v>
      </c>
    </row>
    <row r="243" spans="1:11" ht="101.25" customHeight="1">
      <c r="A243" s="23">
        <v>236</v>
      </c>
      <c r="B243" s="329" t="s">
        <v>827</v>
      </c>
      <c r="C243" s="327" t="s">
        <v>822</v>
      </c>
      <c r="D243" s="330" t="s">
        <v>823</v>
      </c>
      <c r="E243" s="326">
        <v>44316</v>
      </c>
      <c r="F243" s="331">
        <v>0.4166666666666667</v>
      </c>
      <c r="G243" s="332" t="s">
        <v>824</v>
      </c>
      <c r="H243" s="333" t="s">
        <v>825</v>
      </c>
      <c r="I243" s="37" t="s">
        <v>36</v>
      </c>
      <c r="J243" s="329" t="s">
        <v>826</v>
      </c>
      <c r="K243" s="328">
        <v>44306</v>
      </c>
    </row>
    <row r="244" spans="1:11" ht="60">
      <c r="A244" s="1517">
        <v>237</v>
      </c>
      <c r="B244" s="337" t="s">
        <v>828</v>
      </c>
      <c r="C244" s="19">
        <v>111240014537</v>
      </c>
      <c r="D244" s="338" t="s">
        <v>829</v>
      </c>
      <c r="E244" s="339">
        <v>44329</v>
      </c>
      <c r="F244" s="335">
        <v>0.4583333333333333</v>
      </c>
      <c r="G244" s="338" t="s">
        <v>830</v>
      </c>
      <c r="H244" s="338" t="s">
        <v>831</v>
      </c>
      <c r="I244" s="37" t="s">
        <v>36</v>
      </c>
      <c r="J244" s="334" t="s">
        <v>832</v>
      </c>
      <c r="K244" s="336">
        <v>44312</v>
      </c>
    </row>
    <row r="245" spans="1:11" ht="63">
      <c r="A245" s="1517">
        <v>238</v>
      </c>
      <c r="B245" s="201" t="s">
        <v>852</v>
      </c>
      <c r="C245" s="85" t="s">
        <v>573</v>
      </c>
      <c r="D245" s="52" t="s">
        <v>843</v>
      </c>
      <c r="E245" s="347" t="s">
        <v>844</v>
      </c>
      <c r="F245" s="348" t="s">
        <v>560</v>
      </c>
      <c r="G245" s="349" t="s">
        <v>845</v>
      </c>
      <c r="H245" s="37" t="s">
        <v>561</v>
      </c>
      <c r="I245" s="37" t="s">
        <v>36</v>
      </c>
      <c r="J245" s="135" t="s">
        <v>846</v>
      </c>
      <c r="K245" s="350" t="s">
        <v>847</v>
      </c>
    </row>
    <row r="246" spans="1:11" ht="78.75">
      <c r="A246" s="23">
        <v>239</v>
      </c>
      <c r="B246" s="201" t="s">
        <v>853</v>
      </c>
      <c r="C246" s="85" t="s">
        <v>577</v>
      </c>
      <c r="D246" s="52" t="s">
        <v>848</v>
      </c>
      <c r="E246" s="347" t="s">
        <v>844</v>
      </c>
      <c r="F246" s="351">
        <v>0.4270833333333333</v>
      </c>
      <c r="G246" s="349" t="s">
        <v>845</v>
      </c>
      <c r="H246" s="37" t="s">
        <v>561</v>
      </c>
      <c r="I246" s="37" t="s">
        <v>36</v>
      </c>
      <c r="J246" s="68" t="s">
        <v>846</v>
      </c>
      <c r="K246" s="350" t="s">
        <v>847</v>
      </c>
    </row>
    <row r="247" spans="1:11" ht="63">
      <c r="A247" s="1517">
        <v>240</v>
      </c>
      <c r="B247" s="201" t="s">
        <v>854</v>
      </c>
      <c r="C247" s="85" t="s">
        <v>580</v>
      </c>
      <c r="D247" s="52" t="s">
        <v>849</v>
      </c>
      <c r="E247" s="347" t="s">
        <v>844</v>
      </c>
      <c r="F247" s="348" t="s">
        <v>850</v>
      </c>
      <c r="G247" s="349" t="s">
        <v>845</v>
      </c>
      <c r="H247" s="37" t="s">
        <v>561</v>
      </c>
      <c r="I247" s="37" t="s">
        <v>36</v>
      </c>
      <c r="J247" s="68" t="s">
        <v>846</v>
      </c>
      <c r="K247" s="350" t="s">
        <v>847</v>
      </c>
    </row>
    <row r="248" spans="1:11" ht="57" customHeight="1">
      <c r="A248" s="1517">
        <v>241</v>
      </c>
      <c r="B248" s="201" t="s">
        <v>855</v>
      </c>
      <c r="C248" s="85" t="s">
        <v>583</v>
      </c>
      <c r="D248" s="52" t="s">
        <v>851</v>
      </c>
      <c r="E248" s="347" t="s">
        <v>844</v>
      </c>
      <c r="F248" s="351">
        <v>0.4479166666666667</v>
      </c>
      <c r="G248" s="349" t="s">
        <v>845</v>
      </c>
      <c r="H248" s="37" t="s">
        <v>561</v>
      </c>
      <c r="I248" s="37" t="s">
        <v>36</v>
      </c>
      <c r="J248" s="68" t="s">
        <v>846</v>
      </c>
      <c r="K248" s="350" t="s">
        <v>847</v>
      </c>
    </row>
    <row r="249" spans="1:11" ht="60">
      <c r="A249" s="23">
        <v>242</v>
      </c>
      <c r="B249" s="343" t="s">
        <v>415</v>
      </c>
      <c r="C249" s="344" t="s">
        <v>416</v>
      </c>
      <c r="D249" s="341" t="s">
        <v>833</v>
      </c>
      <c r="E249" s="340">
        <v>44330</v>
      </c>
      <c r="F249" s="342">
        <v>0.5</v>
      </c>
      <c r="G249" s="343" t="s">
        <v>396</v>
      </c>
      <c r="H249" s="343" t="s">
        <v>834</v>
      </c>
      <c r="I249" s="37" t="s">
        <v>36</v>
      </c>
      <c r="J249" s="343" t="s">
        <v>392</v>
      </c>
      <c r="K249" s="340">
        <v>44312</v>
      </c>
    </row>
    <row r="250" spans="1:11" ht="135">
      <c r="A250" s="1517">
        <v>243</v>
      </c>
      <c r="B250" s="37" t="s">
        <v>835</v>
      </c>
      <c r="C250" s="345" t="s">
        <v>836</v>
      </c>
      <c r="D250" s="37" t="s">
        <v>837</v>
      </c>
      <c r="E250" s="346" t="s">
        <v>838</v>
      </c>
      <c r="F250" s="94">
        <v>0.625</v>
      </c>
      <c r="G250" s="38" t="s">
        <v>839</v>
      </c>
      <c r="H250" s="92" t="s">
        <v>840</v>
      </c>
      <c r="I250" s="38" t="s">
        <v>841</v>
      </c>
      <c r="J250" s="38" t="s">
        <v>842</v>
      </c>
      <c r="K250" s="340">
        <v>44312</v>
      </c>
    </row>
    <row r="251" spans="1:11" ht="63">
      <c r="A251" s="1517">
        <v>244</v>
      </c>
      <c r="B251" s="355" t="s">
        <v>397</v>
      </c>
      <c r="C251" s="352" t="s">
        <v>856</v>
      </c>
      <c r="D251" s="356" t="s">
        <v>776</v>
      </c>
      <c r="E251" s="353">
        <v>44314</v>
      </c>
      <c r="F251" s="354">
        <v>0.5</v>
      </c>
      <c r="G251" s="355" t="s">
        <v>396</v>
      </c>
      <c r="H251" s="358" t="s">
        <v>857</v>
      </c>
      <c r="I251" s="357" t="s">
        <v>36</v>
      </c>
      <c r="J251" s="355" t="s">
        <v>392</v>
      </c>
      <c r="K251" s="353">
        <v>44299</v>
      </c>
    </row>
    <row r="252" spans="1:11" ht="38.25">
      <c r="A252" s="23">
        <v>245</v>
      </c>
      <c r="B252" s="272" t="s">
        <v>858</v>
      </c>
      <c r="C252" s="219">
        <v>110940019799</v>
      </c>
      <c r="D252" s="272" t="s">
        <v>859</v>
      </c>
      <c r="E252" s="273">
        <v>44335</v>
      </c>
      <c r="F252" s="260">
        <v>0.4583333333333333</v>
      </c>
      <c r="G252" s="272" t="s">
        <v>528</v>
      </c>
      <c r="H252" s="360" t="s">
        <v>860</v>
      </c>
      <c r="I252" s="361" t="s">
        <v>530</v>
      </c>
      <c r="J252" s="362" t="s">
        <v>531</v>
      </c>
      <c r="K252" s="359">
        <v>44315</v>
      </c>
    </row>
    <row r="253" spans="1:11" ht="38.25">
      <c r="A253" s="1517">
        <v>246</v>
      </c>
      <c r="B253" s="272" t="s">
        <v>861</v>
      </c>
      <c r="C253" s="219">
        <v>100340003451</v>
      </c>
      <c r="D253" s="272" t="s">
        <v>862</v>
      </c>
      <c r="E253" s="273">
        <v>44333</v>
      </c>
      <c r="F253" s="260">
        <v>0.4166666666666667</v>
      </c>
      <c r="G253" s="272" t="s">
        <v>863</v>
      </c>
      <c r="H253" s="360" t="s">
        <v>860</v>
      </c>
      <c r="I253" s="361" t="s">
        <v>530</v>
      </c>
      <c r="J253" s="362" t="s">
        <v>531</v>
      </c>
      <c r="K253" s="359">
        <v>44315</v>
      </c>
    </row>
    <row r="254" spans="1:11" ht="63">
      <c r="A254" s="1517">
        <v>247</v>
      </c>
      <c r="B254" s="52" t="s">
        <v>864</v>
      </c>
      <c r="C254" s="201">
        <v>80740012805</v>
      </c>
      <c r="D254" s="52" t="s">
        <v>865</v>
      </c>
      <c r="E254" s="84">
        <v>44328</v>
      </c>
      <c r="F254" s="260">
        <v>0.458333333333333</v>
      </c>
      <c r="G254" s="363" t="s">
        <v>866</v>
      </c>
      <c r="H254" s="52" t="s">
        <v>867</v>
      </c>
      <c r="I254" s="52" t="s">
        <v>868</v>
      </c>
      <c r="J254" s="52" t="s">
        <v>869</v>
      </c>
      <c r="K254" s="359">
        <v>44315</v>
      </c>
    </row>
    <row r="255" spans="1:11" ht="63">
      <c r="A255" s="23">
        <v>248</v>
      </c>
      <c r="B255" s="201" t="s">
        <v>283</v>
      </c>
      <c r="C255" s="85" t="s">
        <v>870</v>
      </c>
      <c r="D255" s="276" t="s">
        <v>871</v>
      </c>
      <c r="E255" s="347" t="s">
        <v>872</v>
      </c>
      <c r="F255" s="260">
        <v>0.625</v>
      </c>
      <c r="G255" s="159" t="s">
        <v>528</v>
      </c>
      <c r="H255" s="52" t="s">
        <v>867</v>
      </c>
      <c r="I255" s="52" t="s">
        <v>36</v>
      </c>
      <c r="J255" s="135" t="s">
        <v>873</v>
      </c>
      <c r="K255" s="359">
        <v>44315</v>
      </c>
    </row>
    <row r="256" spans="1:11" ht="63">
      <c r="A256" s="1517">
        <v>249</v>
      </c>
      <c r="B256" s="202" t="s">
        <v>273</v>
      </c>
      <c r="C256" s="85" t="s">
        <v>874</v>
      </c>
      <c r="D256" s="276" t="s">
        <v>875</v>
      </c>
      <c r="E256" s="347" t="s">
        <v>872</v>
      </c>
      <c r="F256" s="260">
        <v>0.6458333333333334</v>
      </c>
      <c r="G256" s="159" t="s">
        <v>528</v>
      </c>
      <c r="H256" s="52" t="s">
        <v>867</v>
      </c>
      <c r="I256" s="52" t="s">
        <v>36</v>
      </c>
      <c r="J256" s="135" t="s">
        <v>873</v>
      </c>
      <c r="K256" s="359">
        <v>44315</v>
      </c>
    </row>
    <row r="257" spans="1:11" ht="63">
      <c r="A257" s="1517">
        <v>250</v>
      </c>
      <c r="B257" s="202" t="s">
        <v>876</v>
      </c>
      <c r="C257" s="85" t="s">
        <v>877</v>
      </c>
      <c r="D257" s="276" t="s">
        <v>878</v>
      </c>
      <c r="E257" s="347" t="s">
        <v>872</v>
      </c>
      <c r="F257" s="260">
        <v>0.6666666666666666</v>
      </c>
      <c r="G257" s="159" t="s">
        <v>528</v>
      </c>
      <c r="H257" s="52" t="s">
        <v>867</v>
      </c>
      <c r="I257" s="52" t="s">
        <v>36</v>
      </c>
      <c r="J257" s="135" t="s">
        <v>873</v>
      </c>
      <c r="K257" s="359">
        <v>44315</v>
      </c>
    </row>
    <row r="258" spans="1:11" ht="63">
      <c r="A258" s="23">
        <v>251</v>
      </c>
      <c r="B258" s="202" t="s">
        <v>276</v>
      </c>
      <c r="C258" s="85" t="s">
        <v>879</v>
      </c>
      <c r="D258" s="276" t="s">
        <v>880</v>
      </c>
      <c r="E258" s="347" t="s">
        <v>872</v>
      </c>
      <c r="F258" s="260">
        <v>0.6875</v>
      </c>
      <c r="G258" s="159" t="s">
        <v>528</v>
      </c>
      <c r="H258" s="52" t="s">
        <v>867</v>
      </c>
      <c r="I258" s="52" t="s">
        <v>36</v>
      </c>
      <c r="J258" s="135" t="s">
        <v>873</v>
      </c>
      <c r="K258" s="359">
        <v>44315</v>
      </c>
    </row>
    <row r="259" spans="1:11" ht="100.5" customHeight="1">
      <c r="A259" s="1517">
        <v>252</v>
      </c>
      <c r="B259" s="260" t="s">
        <v>919</v>
      </c>
      <c r="C259" s="85">
        <v>70740005494</v>
      </c>
      <c r="D259" s="260" t="s">
        <v>920</v>
      </c>
      <c r="E259" s="260">
        <v>44335</v>
      </c>
      <c r="F259" s="260" t="s">
        <v>710</v>
      </c>
      <c r="G259" s="260" t="s">
        <v>921</v>
      </c>
      <c r="H259" s="260" t="s">
        <v>922</v>
      </c>
      <c r="I259" s="260" t="s">
        <v>530</v>
      </c>
      <c r="J259" s="260" t="s">
        <v>531</v>
      </c>
      <c r="K259" s="260"/>
    </row>
    <row r="260" spans="1:11" ht="63">
      <c r="A260" s="1517">
        <v>253</v>
      </c>
      <c r="B260" s="365" t="s">
        <v>468</v>
      </c>
      <c r="C260" s="364">
        <v>991240001933</v>
      </c>
      <c r="D260" s="365" t="s">
        <v>820</v>
      </c>
      <c r="E260" s="84">
        <v>44320</v>
      </c>
      <c r="F260" s="85" t="s">
        <v>131</v>
      </c>
      <c r="G260" s="365" t="s">
        <v>694</v>
      </c>
      <c r="H260" s="365" t="s">
        <v>821</v>
      </c>
      <c r="I260" s="68" t="s">
        <v>36</v>
      </c>
      <c r="J260" s="365" t="s">
        <v>696</v>
      </c>
      <c r="K260" s="84">
        <v>44306</v>
      </c>
    </row>
    <row r="261" spans="1:11" ht="94.5">
      <c r="A261" s="23">
        <v>254</v>
      </c>
      <c r="B261" s="366" t="s">
        <v>400</v>
      </c>
      <c r="C261" s="367" t="s">
        <v>401</v>
      </c>
      <c r="D261" s="368" t="s">
        <v>881</v>
      </c>
      <c r="E261" s="369">
        <v>43971</v>
      </c>
      <c r="F261" s="370">
        <v>0.4166666666666667</v>
      </c>
      <c r="G261" s="366" t="s">
        <v>396</v>
      </c>
      <c r="H261" s="371" t="s">
        <v>882</v>
      </c>
      <c r="I261" s="52" t="s">
        <v>36</v>
      </c>
      <c r="J261" s="366" t="s">
        <v>392</v>
      </c>
      <c r="K261" s="369">
        <v>44320</v>
      </c>
    </row>
    <row r="262" spans="1:11" ht="63">
      <c r="A262" s="1517">
        <v>255</v>
      </c>
      <c r="B262" s="367" t="s">
        <v>883</v>
      </c>
      <c r="C262" s="372">
        <v>600602350272</v>
      </c>
      <c r="D262" s="368" t="s">
        <v>884</v>
      </c>
      <c r="E262" s="369" t="s">
        <v>885</v>
      </c>
      <c r="F262" s="370">
        <v>0.4583333333333333</v>
      </c>
      <c r="G262" s="370" t="s">
        <v>886</v>
      </c>
      <c r="H262" s="371" t="s">
        <v>887</v>
      </c>
      <c r="I262" s="52" t="s">
        <v>746</v>
      </c>
      <c r="J262" s="366" t="s">
        <v>869</v>
      </c>
      <c r="K262" s="369">
        <v>44320</v>
      </c>
    </row>
    <row r="263" spans="1:11" ht="63">
      <c r="A263" s="1517">
        <v>256</v>
      </c>
      <c r="B263" s="368" t="s">
        <v>888</v>
      </c>
      <c r="C263" s="367" t="s">
        <v>889</v>
      </c>
      <c r="D263" s="369" t="s">
        <v>890</v>
      </c>
      <c r="E263" s="369" t="s">
        <v>885</v>
      </c>
      <c r="F263" s="370">
        <v>0.4583333333333333</v>
      </c>
      <c r="G263" s="370" t="s">
        <v>886</v>
      </c>
      <c r="H263" s="371" t="s">
        <v>887</v>
      </c>
      <c r="I263" s="366" t="s">
        <v>746</v>
      </c>
      <c r="J263" s="369" t="s">
        <v>869</v>
      </c>
      <c r="K263" s="369">
        <v>44320</v>
      </c>
    </row>
    <row r="264" spans="1:11" ht="157.5">
      <c r="A264" s="23">
        <v>257</v>
      </c>
      <c r="B264" s="374" t="s">
        <v>891</v>
      </c>
      <c r="C264" s="376">
        <v>910502451083</v>
      </c>
      <c r="D264" s="375" t="s">
        <v>892</v>
      </c>
      <c r="E264" s="259" t="s">
        <v>872</v>
      </c>
      <c r="F264" s="260">
        <v>0.625</v>
      </c>
      <c r="G264" s="109" t="s">
        <v>893</v>
      </c>
      <c r="H264" s="373" t="s">
        <v>894</v>
      </c>
      <c r="I264" s="320" t="s">
        <v>895</v>
      </c>
      <c r="J264" s="375" t="s">
        <v>896</v>
      </c>
      <c r="K264" s="110"/>
    </row>
    <row r="265" spans="1:11" ht="189">
      <c r="A265" s="1517">
        <v>258</v>
      </c>
      <c r="B265" s="337" t="s">
        <v>897</v>
      </c>
      <c r="C265" s="19">
        <v>120240024682</v>
      </c>
      <c r="D265" s="338" t="s">
        <v>898</v>
      </c>
      <c r="E265" s="339">
        <v>44336</v>
      </c>
      <c r="F265" s="335">
        <v>0.4583333333333333</v>
      </c>
      <c r="G265" s="338" t="s">
        <v>830</v>
      </c>
      <c r="H265" s="338" t="s">
        <v>899</v>
      </c>
      <c r="I265" s="37" t="s">
        <v>36</v>
      </c>
      <c r="J265" s="334" t="s">
        <v>832</v>
      </c>
      <c r="K265" s="377"/>
    </row>
    <row r="266" spans="1:11" ht="94.5">
      <c r="A266" s="1517">
        <v>259</v>
      </c>
      <c r="B266" s="101" t="s">
        <v>900</v>
      </c>
      <c r="C266" s="379">
        <v>130640019850</v>
      </c>
      <c r="D266" s="68" t="s">
        <v>901</v>
      </c>
      <c r="E266" s="79">
        <v>44337</v>
      </c>
      <c r="F266" s="380">
        <v>0.625</v>
      </c>
      <c r="G266" s="68" t="s">
        <v>902</v>
      </c>
      <c r="H266" s="68" t="s">
        <v>903</v>
      </c>
      <c r="I266" s="159" t="s">
        <v>36</v>
      </c>
      <c r="J266" s="378" t="s">
        <v>449</v>
      </c>
      <c r="K266"/>
    </row>
    <row r="267" spans="1:11" ht="63">
      <c r="A267" s="23">
        <v>260</v>
      </c>
      <c r="B267" s="52" t="s">
        <v>904</v>
      </c>
      <c r="C267" s="364">
        <v>140640019901</v>
      </c>
      <c r="D267" s="52" t="s">
        <v>905</v>
      </c>
      <c r="E267" s="350" t="s">
        <v>906</v>
      </c>
      <c r="F267" s="351">
        <v>0.4583333333333333</v>
      </c>
      <c r="G267" s="365" t="s">
        <v>907</v>
      </c>
      <c r="H267" s="37" t="s">
        <v>610</v>
      </c>
      <c r="I267" s="52" t="s">
        <v>868</v>
      </c>
      <c r="J267" s="365" t="s">
        <v>93</v>
      </c>
      <c r="K267" s="359">
        <v>44321</v>
      </c>
    </row>
    <row r="268" spans="1:11" ht="63">
      <c r="A268" s="1517">
        <v>261</v>
      </c>
      <c r="B268" s="52" t="s">
        <v>94</v>
      </c>
      <c r="C268" s="364">
        <v>100640011196</v>
      </c>
      <c r="D268" s="52" t="s">
        <v>908</v>
      </c>
      <c r="E268" s="350" t="s">
        <v>909</v>
      </c>
      <c r="F268" s="351">
        <v>0.46875</v>
      </c>
      <c r="G268" s="365" t="s">
        <v>907</v>
      </c>
      <c r="H268" s="37" t="s">
        <v>610</v>
      </c>
      <c r="I268" s="52" t="s">
        <v>868</v>
      </c>
      <c r="J268" s="365" t="s">
        <v>93</v>
      </c>
      <c r="K268" s="359">
        <v>44321</v>
      </c>
    </row>
    <row r="269" spans="1:11" ht="63">
      <c r="A269" s="1517">
        <v>262</v>
      </c>
      <c r="B269" s="52" t="s">
        <v>96</v>
      </c>
      <c r="C269" s="364" t="s">
        <v>97</v>
      </c>
      <c r="D269" s="52" t="s">
        <v>910</v>
      </c>
      <c r="E269" s="350" t="s">
        <v>909</v>
      </c>
      <c r="F269" s="351">
        <v>0.4791666666666667</v>
      </c>
      <c r="G269" s="365" t="s">
        <v>907</v>
      </c>
      <c r="H269" s="37" t="s">
        <v>92</v>
      </c>
      <c r="I269" s="52" t="s">
        <v>868</v>
      </c>
      <c r="J269" s="365" t="s">
        <v>93</v>
      </c>
      <c r="K269" s="359">
        <v>44321</v>
      </c>
    </row>
    <row r="270" spans="1:11" ht="63">
      <c r="A270" s="23">
        <v>263</v>
      </c>
      <c r="B270" s="52" t="s">
        <v>99</v>
      </c>
      <c r="C270" s="364">
        <v>120240021569</v>
      </c>
      <c r="D270" s="52" t="s">
        <v>911</v>
      </c>
      <c r="E270" s="350" t="s">
        <v>909</v>
      </c>
      <c r="F270" s="351">
        <v>0.5</v>
      </c>
      <c r="G270" s="365" t="s">
        <v>907</v>
      </c>
      <c r="H270" s="37" t="s">
        <v>92</v>
      </c>
      <c r="I270" s="52" t="s">
        <v>868</v>
      </c>
      <c r="J270" s="365" t="s">
        <v>93</v>
      </c>
      <c r="K270" s="359">
        <v>44321</v>
      </c>
    </row>
    <row r="271" spans="1:11" ht="60">
      <c r="A271" s="1517">
        <v>264</v>
      </c>
      <c r="B271" s="233" t="s">
        <v>912</v>
      </c>
      <c r="C271" s="381" t="s">
        <v>913</v>
      </c>
      <c r="D271" s="233" t="s">
        <v>914</v>
      </c>
      <c r="E271" s="382">
        <v>44334</v>
      </c>
      <c r="F271" s="383" t="s">
        <v>18</v>
      </c>
      <c r="G271" s="233" t="s">
        <v>915</v>
      </c>
      <c r="H271" s="233" t="s">
        <v>916</v>
      </c>
      <c r="I271" s="34" t="s">
        <v>36</v>
      </c>
      <c r="J271" s="384" t="s">
        <v>134</v>
      </c>
      <c r="K271" s="350" t="s">
        <v>810</v>
      </c>
    </row>
    <row r="272" spans="1:10" ht="255">
      <c r="A272" s="1517">
        <v>265</v>
      </c>
      <c r="B272" s="272" t="s">
        <v>917</v>
      </c>
      <c r="C272" s="376">
        <v>160840010443</v>
      </c>
      <c r="D272" s="375" t="s">
        <v>918</v>
      </c>
      <c r="E272" s="259">
        <v>44335</v>
      </c>
      <c r="F272" s="260">
        <v>0.4583333333333333</v>
      </c>
      <c r="G272" s="109" t="s">
        <v>893</v>
      </c>
      <c r="H272" s="360" t="s">
        <v>796</v>
      </c>
      <c r="I272" s="385" t="s">
        <v>895</v>
      </c>
      <c r="J272" s="362" t="s">
        <v>531</v>
      </c>
    </row>
    <row r="273" spans="1:11" ht="157.5">
      <c r="A273" s="23">
        <v>266</v>
      </c>
      <c r="B273" s="374" t="s">
        <v>891</v>
      </c>
      <c r="C273" s="376">
        <v>910502451083</v>
      </c>
      <c r="D273" s="375" t="s">
        <v>892</v>
      </c>
      <c r="E273" s="259" t="s">
        <v>872</v>
      </c>
      <c r="F273" s="260">
        <v>0.625</v>
      </c>
      <c r="G273" s="109" t="s">
        <v>893</v>
      </c>
      <c r="H273" s="373" t="s">
        <v>894</v>
      </c>
      <c r="I273" s="320" t="s">
        <v>895</v>
      </c>
      <c r="J273" s="375" t="s">
        <v>896</v>
      </c>
      <c r="K273" s="110"/>
    </row>
    <row r="274" spans="1:11" ht="60">
      <c r="A274" s="1517">
        <v>267</v>
      </c>
      <c r="B274" s="134" t="s">
        <v>787</v>
      </c>
      <c r="C274" s="201">
        <v>130640020587</v>
      </c>
      <c r="D274" s="52" t="s">
        <v>923</v>
      </c>
      <c r="E274" s="389" t="s">
        <v>924</v>
      </c>
      <c r="F274" s="388">
        <v>0.416666666666667</v>
      </c>
      <c r="G274" s="386" t="s">
        <v>907</v>
      </c>
      <c r="H274" s="37" t="s">
        <v>561</v>
      </c>
      <c r="I274" s="37" t="s">
        <v>36</v>
      </c>
      <c r="J274" s="135" t="s">
        <v>467</v>
      </c>
      <c r="K274" s="387">
        <v>44322</v>
      </c>
    </row>
    <row r="275" spans="1:11" ht="60">
      <c r="A275" s="1517">
        <v>268</v>
      </c>
      <c r="B275" s="134" t="s">
        <v>783</v>
      </c>
      <c r="C275" s="201">
        <v>130640019947</v>
      </c>
      <c r="D275" s="52" t="s">
        <v>925</v>
      </c>
      <c r="E275" s="389" t="s">
        <v>924</v>
      </c>
      <c r="F275" s="388">
        <v>0.4583333333333333</v>
      </c>
      <c r="G275" s="386" t="s">
        <v>907</v>
      </c>
      <c r="H275" s="37" t="s">
        <v>561</v>
      </c>
      <c r="I275" s="37" t="s">
        <v>36</v>
      </c>
      <c r="J275" s="135" t="s">
        <v>467</v>
      </c>
      <c r="K275" s="387">
        <v>44322</v>
      </c>
    </row>
    <row r="276" spans="1:11" ht="63">
      <c r="A276" s="23">
        <v>269</v>
      </c>
      <c r="B276" s="134" t="s">
        <v>926</v>
      </c>
      <c r="C276" s="201">
        <v>41140003156</v>
      </c>
      <c r="D276" s="52" t="s">
        <v>927</v>
      </c>
      <c r="E276" s="389" t="s">
        <v>924</v>
      </c>
      <c r="F276" s="388">
        <v>0.5</v>
      </c>
      <c r="G276" s="386" t="s">
        <v>907</v>
      </c>
      <c r="H276" s="37" t="s">
        <v>466</v>
      </c>
      <c r="I276" s="37" t="s">
        <v>36</v>
      </c>
      <c r="J276" s="135" t="s">
        <v>467</v>
      </c>
      <c r="K276" s="387">
        <v>44322</v>
      </c>
    </row>
    <row r="277" spans="1:11" ht="126">
      <c r="A277" s="1517">
        <v>270</v>
      </c>
      <c r="B277" s="390" t="s">
        <v>928</v>
      </c>
      <c r="C277" s="391">
        <v>61140004257</v>
      </c>
      <c r="D277" s="390" t="s">
        <v>929</v>
      </c>
      <c r="E277" s="392">
        <v>44337</v>
      </c>
      <c r="F277" s="393">
        <v>0.5</v>
      </c>
      <c r="G277" s="390" t="s">
        <v>930</v>
      </c>
      <c r="H277" s="390" t="s">
        <v>931</v>
      </c>
      <c r="I277" s="390" t="s">
        <v>216</v>
      </c>
      <c r="J277" s="390" t="s">
        <v>932</v>
      </c>
      <c r="K277" s="389" t="s">
        <v>933</v>
      </c>
    </row>
    <row r="278" spans="1:11" ht="63">
      <c r="A278" s="1517">
        <v>271</v>
      </c>
      <c r="B278" s="52" t="s">
        <v>934</v>
      </c>
      <c r="C278" s="134">
        <v>40640000424</v>
      </c>
      <c r="D278" s="52" t="s">
        <v>935</v>
      </c>
      <c r="E278" s="389" t="s">
        <v>924</v>
      </c>
      <c r="F278" s="370">
        <v>0.4166666666666667</v>
      </c>
      <c r="G278" s="386" t="s">
        <v>936</v>
      </c>
      <c r="H278" s="37" t="s">
        <v>43</v>
      </c>
      <c r="I278" s="37" t="s">
        <v>36</v>
      </c>
      <c r="J278" s="135" t="s">
        <v>44</v>
      </c>
      <c r="K278" s="387">
        <v>44327</v>
      </c>
    </row>
    <row r="279" spans="1:11" ht="60">
      <c r="A279" s="23">
        <v>272</v>
      </c>
      <c r="B279" s="394" t="s">
        <v>937</v>
      </c>
      <c r="C279" s="395">
        <v>70540020391</v>
      </c>
      <c r="D279" s="394" t="s">
        <v>938</v>
      </c>
      <c r="E279" s="264" t="s">
        <v>939</v>
      </c>
      <c r="F279" s="396">
        <v>0.6666666666666666</v>
      </c>
      <c r="G279" s="396" t="s">
        <v>940</v>
      </c>
      <c r="H279" s="397" t="s">
        <v>941</v>
      </c>
      <c r="I279" s="398" t="s">
        <v>36</v>
      </c>
      <c r="J279" s="399" t="s">
        <v>440</v>
      </c>
      <c r="K279" s="387">
        <v>44328</v>
      </c>
    </row>
    <row r="280" spans="1:11" ht="126">
      <c r="A280" s="1517">
        <v>273</v>
      </c>
      <c r="B280" s="366" t="s">
        <v>942</v>
      </c>
      <c r="C280" s="367" t="s">
        <v>413</v>
      </c>
      <c r="D280" s="400" t="s">
        <v>943</v>
      </c>
      <c r="E280" s="369">
        <v>44341</v>
      </c>
      <c r="F280" s="370">
        <v>0.4166666666666667</v>
      </c>
      <c r="G280" s="366" t="s">
        <v>699</v>
      </c>
      <c r="H280" s="371" t="s">
        <v>944</v>
      </c>
      <c r="I280" s="52" t="s">
        <v>36</v>
      </c>
      <c r="J280" s="366" t="s">
        <v>392</v>
      </c>
      <c r="K280" s="387">
        <v>44328</v>
      </c>
    </row>
    <row r="281" spans="1:11" ht="94.5">
      <c r="A281" s="1517">
        <v>274</v>
      </c>
      <c r="B281" s="386" t="s">
        <v>945</v>
      </c>
      <c r="C281" s="401" t="s">
        <v>946</v>
      </c>
      <c r="D281" s="386" t="s">
        <v>947</v>
      </c>
      <c r="E281" s="69">
        <v>44341</v>
      </c>
      <c r="F281" s="133">
        <v>0.4375</v>
      </c>
      <c r="G281" s="366" t="s">
        <v>699</v>
      </c>
      <c r="H281" s="198" t="s">
        <v>948</v>
      </c>
      <c r="I281" s="52" t="s">
        <v>36</v>
      </c>
      <c r="J281" s="386" t="s">
        <v>949</v>
      </c>
      <c r="K281" s="387">
        <v>44328</v>
      </c>
    </row>
    <row r="282" spans="1:11" ht="94.5">
      <c r="A282" s="23">
        <v>275</v>
      </c>
      <c r="B282" s="386" t="s">
        <v>950</v>
      </c>
      <c r="C282" s="401" t="s">
        <v>388</v>
      </c>
      <c r="D282" s="386" t="s">
        <v>951</v>
      </c>
      <c r="E282" s="69">
        <v>44341</v>
      </c>
      <c r="F282" s="133">
        <v>0.4583333333333333</v>
      </c>
      <c r="G282" s="366" t="s">
        <v>699</v>
      </c>
      <c r="H282" s="198" t="s">
        <v>952</v>
      </c>
      <c r="I282" s="52" t="s">
        <v>36</v>
      </c>
      <c r="J282" s="386" t="s">
        <v>953</v>
      </c>
      <c r="K282" s="387">
        <v>44328</v>
      </c>
    </row>
    <row r="283" spans="1:11" ht="173.25">
      <c r="A283" s="1517">
        <v>276</v>
      </c>
      <c r="B283" s="368" t="s">
        <v>954</v>
      </c>
      <c r="C283" s="367" t="s">
        <v>955</v>
      </c>
      <c r="D283" s="368" t="s">
        <v>956</v>
      </c>
      <c r="E283" s="369">
        <v>44341</v>
      </c>
      <c r="F283" s="370">
        <v>0.479166666666667</v>
      </c>
      <c r="G283" s="366" t="s">
        <v>699</v>
      </c>
      <c r="H283" s="371" t="s">
        <v>957</v>
      </c>
      <c r="I283" s="52" t="s">
        <v>36</v>
      </c>
      <c r="J283" s="366" t="s">
        <v>392</v>
      </c>
      <c r="K283" s="387">
        <v>44328</v>
      </c>
    </row>
    <row r="284" spans="1:11" ht="94.5">
      <c r="A284" s="1517">
        <v>277</v>
      </c>
      <c r="B284" s="386" t="s">
        <v>958</v>
      </c>
      <c r="C284" s="401" t="s">
        <v>410</v>
      </c>
      <c r="D284" s="386" t="s">
        <v>959</v>
      </c>
      <c r="E284" s="69">
        <v>44341</v>
      </c>
      <c r="F284" s="133">
        <v>0.5</v>
      </c>
      <c r="G284" s="366" t="s">
        <v>699</v>
      </c>
      <c r="H284" s="198" t="s">
        <v>960</v>
      </c>
      <c r="I284" s="52" t="s">
        <v>36</v>
      </c>
      <c r="J284" s="386" t="s">
        <v>953</v>
      </c>
      <c r="K284" s="387">
        <v>44328</v>
      </c>
    </row>
    <row r="285" spans="1:11" ht="94.5">
      <c r="A285" s="23">
        <v>278</v>
      </c>
      <c r="B285" s="386" t="s">
        <v>961</v>
      </c>
      <c r="C285" s="401" t="s">
        <v>394</v>
      </c>
      <c r="D285" s="386" t="s">
        <v>962</v>
      </c>
      <c r="E285" s="69">
        <v>44341</v>
      </c>
      <c r="F285" s="133">
        <v>0.520833333333334</v>
      </c>
      <c r="G285" s="366" t="s">
        <v>699</v>
      </c>
      <c r="H285" s="198" t="s">
        <v>952</v>
      </c>
      <c r="I285" s="52" t="s">
        <v>36</v>
      </c>
      <c r="J285" s="386" t="s">
        <v>953</v>
      </c>
      <c r="K285" s="387">
        <v>44328</v>
      </c>
    </row>
    <row r="286" spans="1:11" ht="141.75">
      <c r="A286" s="1517">
        <v>279</v>
      </c>
      <c r="B286" s="386" t="s">
        <v>963</v>
      </c>
      <c r="C286" s="402" t="s">
        <v>964</v>
      </c>
      <c r="D286" s="386" t="s">
        <v>965</v>
      </c>
      <c r="E286" s="69">
        <v>44341</v>
      </c>
      <c r="F286" s="370">
        <v>0.541666666666667</v>
      </c>
      <c r="G286" s="366" t="s">
        <v>699</v>
      </c>
      <c r="H286" s="198" t="s">
        <v>966</v>
      </c>
      <c r="I286" s="52" t="s">
        <v>36</v>
      </c>
      <c r="J286" s="386" t="s">
        <v>953</v>
      </c>
      <c r="K286" s="387">
        <v>44328</v>
      </c>
    </row>
    <row r="287" spans="1:11" ht="60">
      <c r="A287" s="1517">
        <v>280</v>
      </c>
      <c r="B287" s="155" t="s">
        <v>48</v>
      </c>
      <c r="C287" s="154">
        <v>10540000633</v>
      </c>
      <c r="D287" s="154" t="s">
        <v>487</v>
      </c>
      <c r="E287" s="389" t="s">
        <v>967</v>
      </c>
      <c r="F287" s="370">
        <v>0.4375</v>
      </c>
      <c r="G287" s="386" t="s">
        <v>42</v>
      </c>
      <c r="H287" s="386" t="s">
        <v>968</v>
      </c>
      <c r="I287" s="37" t="s">
        <v>36</v>
      </c>
      <c r="J287" s="135" t="s">
        <v>44</v>
      </c>
      <c r="K287" s="387">
        <v>44329</v>
      </c>
    </row>
    <row r="288" spans="1:11" ht="60">
      <c r="A288" s="23">
        <v>281</v>
      </c>
      <c r="B288" s="26" t="s">
        <v>722</v>
      </c>
      <c r="C288" s="223">
        <v>61140003417</v>
      </c>
      <c r="D288" s="26" t="s">
        <v>969</v>
      </c>
      <c r="E288" s="75">
        <v>44348</v>
      </c>
      <c r="F288" s="412" t="s">
        <v>970</v>
      </c>
      <c r="G288" s="26" t="s">
        <v>971</v>
      </c>
      <c r="H288" s="37" t="s">
        <v>972</v>
      </c>
      <c r="I288" s="413" t="s">
        <v>973</v>
      </c>
      <c r="J288" s="414" t="s">
        <v>727</v>
      </c>
      <c r="K288" s="66"/>
    </row>
    <row r="289" spans="1:11" ht="345">
      <c r="A289" s="1517">
        <v>282</v>
      </c>
      <c r="B289" s="26" t="s">
        <v>974</v>
      </c>
      <c r="C289" s="74" t="s">
        <v>975</v>
      </c>
      <c r="D289" s="26" t="s">
        <v>976</v>
      </c>
      <c r="E289" s="75">
        <v>44348</v>
      </c>
      <c r="F289" s="412" t="s">
        <v>710</v>
      </c>
      <c r="G289" s="26" t="s">
        <v>977</v>
      </c>
      <c r="H289" s="37" t="s">
        <v>796</v>
      </c>
      <c r="I289" s="413" t="s">
        <v>530</v>
      </c>
      <c r="J289" s="414" t="s">
        <v>531</v>
      </c>
      <c r="K289" s="66"/>
    </row>
    <row r="290" spans="1:11" ht="60">
      <c r="A290" s="1517">
        <v>283</v>
      </c>
      <c r="B290" s="233" t="s">
        <v>468</v>
      </c>
      <c r="C290" s="235">
        <v>991240001933</v>
      </c>
      <c r="D290" s="138" t="s">
        <v>978</v>
      </c>
      <c r="E290" s="234">
        <v>44344</v>
      </c>
      <c r="F290" s="370">
        <v>0.4583333333333333</v>
      </c>
      <c r="G290" s="138" t="s">
        <v>694</v>
      </c>
      <c r="H290" s="296" t="s">
        <v>979</v>
      </c>
      <c r="I290" s="37" t="s">
        <v>153</v>
      </c>
      <c r="J290" s="233" t="s">
        <v>606</v>
      </c>
      <c r="K290" s="234">
        <v>44333</v>
      </c>
    </row>
    <row r="291" spans="1:11" ht="60">
      <c r="A291" s="23">
        <v>284</v>
      </c>
      <c r="B291" s="233" t="s">
        <v>162</v>
      </c>
      <c r="C291" s="235">
        <v>81040005949</v>
      </c>
      <c r="D291" s="138" t="s">
        <v>163</v>
      </c>
      <c r="E291" s="234">
        <v>44343</v>
      </c>
      <c r="F291" s="370">
        <v>0.5</v>
      </c>
      <c r="G291" s="138" t="s">
        <v>564</v>
      </c>
      <c r="H291" s="296" t="s">
        <v>147</v>
      </c>
      <c r="I291" s="37" t="s">
        <v>36</v>
      </c>
      <c r="J291" s="233" t="s">
        <v>128</v>
      </c>
      <c r="K291" s="234">
        <v>44333</v>
      </c>
    </row>
    <row r="292" spans="1:11" ht="75">
      <c r="A292" s="1517">
        <v>285</v>
      </c>
      <c r="B292" s="233" t="s">
        <v>640</v>
      </c>
      <c r="C292" s="235">
        <v>50540000274</v>
      </c>
      <c r="D292" s="296" t="s">
        <v>980</v>
      </c>
      <c r="E292" s="234">
        <v>44343</v>
      </c>
      <c r="F292" s="60">
        <f>TIME(11,30,0)</f>
        <v>0.4791666666666667</v>
      </c>
      <c r="G292" s="138" t="s">
        <v>564</v>
      </c>
      <c r="H292" s="296" t="s">
        <v>981</v>
      </c>
      <c r="I292" s="37" t="s">
        <v>36</v>
      </c>
      <c r="J292" s="233" t="s">
        <v>128</v>
      </c>
      <c r="K292" s="234">
        <v>44333</v>
      </c>
    </row>
    <row r="293" spans="1:11" ht="229.5">
      <c r="A293" s="1517">
        <v>286</v>
      </c>
      <c r="B293" s="272" t="s">
        <v>982</v>
      </c>
      <c r="C293" s="219">
        <v>130840006886</v>
      </c>
      <c r="D293" s="272" t="s">
        <v>983</v>
      </c>
      <c r="E293" s="273">
        <v>44348</v>
      </c>
      <c r="F293" s="409" t="s">
        <v>710</v>
      </c>
      <c r="G293" s="272" t="s">
        <v>921</v>
      </c>
      <c r="H293" s="360" t="s">
        <v>796</v>
      </c>
      <c r="I293" s="361" t="s">
        <v>530</v>
      </c>
      <c r="J293" s="410" t="s">
        <v>531</v>
      </c>
      <c r="K293" s="408"/>
    </row>
    <row r="294" spans="1:11" ht="45">
      <c r="A294" s="23">
        <v>287</v>
      </c>
      <c r="B294" s="406" t="s">
        <v>984</v>
      </c>
      <c r="C294" s="37" t="s">
        <v>985</v>
      </c>
      <c r="D294" s="37" t="s">
        <v>986</v>
      </c>
      <c r="E294" s="40" t="s">
        <v>987</v>
      </c>
      <c r="F294" s="233" t="s">
        <v>988</v>
      </c>
      <c r="G294" s="41" t="s">
        <v>989</v>
      </c>
      <c r="H294" s="37" t="s">
        <v>990</v>
      </c>
      <c r="I294" s="37" t="s">
        <v>36</v>
      </c>
      <c r="J294" s="405" t="s">
        <v>991</v>
      </c>
      <c r="K294" s="411"/>
    </row>
    <row r="295" spans="1:11" ht="157.5">
      <c r="A295" s="1517">
        <v>288</v>
      </c>
      <c r="B295" s="52" t="s">
        <v>135</v>
      </c>
      <c r="C295" s="201">
        <v>80840004461</v>
      </c>
      <c r="D295" s="52" t="s">
        <v>136</v>
      </c>
      <c r="E295" s="389" t="s">
        <v>992</v>
      </c>
      <c r="F295" s="388">
        <v>0.4375</v>
      </c>
      <c r="G295" s="298" t="s">
        <v>685</v>
      </c>
      <c r="H295" s="386" t="s">
        <v>811</v>
      </c>
      <c r="I295" s="52" t="s">
        <v>36</v>
      </c>
      <c r="J295" s="297" t="s">
        <v>775</v>
      </c>
      <c r="K295" s="411">
        <v>44330</v>
      </c>
    </row>
    <row r="296" spans="1:11" ht="141.75">
      <c r="A296" s="1517">
        <v>289</v>
      </c>
      <c r="B296" s="404" t="s">
        <v>662</v>
      </c>
      <c r="C296" s="157">
        <v>940003244</v>
      </c>
      <c r="D296" s="403" t="s">
        <v>53</v>
      </c>
      <c r="E296" s="407">
        <v>44343</v>
      </c>
      <c r="F296" s="388">
        <v>0.4166666666666667</v>
      </c>
      <c r="G296" s="124" t="s">
        <v>993</v>
      </c>
      <c r="H296" s="302" t="s">
        <v>994</v>
      </c>
      <c r="I296" s="52" t="s">
        <v>36</v>
      </c>
      <c r="J296" s="386" t="s">
        <v>995</v>
      </c>
      <c r="K296" s="411">
        <v>44330</v>
      </c>
    </row>
    <row r="297" spans="1:11" ht="114.75">
      <c r="A297" s="23">
        <v>290</v>
      </c>
      <c r="B297" s="415" t="s">
        <v>996</v>
      </c>
      <c r="C297" s="416">
        <v>140740000934</v>
      </c>
      <c r="D297" s="417" t="s">
        <v>997</v>
      </c>
      <c r="E297" s="418" t="s">
        <v>998</v>
      </c>
      <c r="F297" s="419" t="s">
        <v>999</v>
      </c>
      <c r="G297" s="420" t="s">
        <v>1000</v>
      </c>
      <c r="H297" s="417" t="s">
        <v>1001</v>
      </c>
      <c r="I297" s="417" t="s">
        <v>16</v>
      </c>
      <c r="J297" s="417" t="s">
        <v>17</v>
      </c>
      <c r="K297" s="421" t="s">
        <v>1002</v>
      </c>
    </row>
    <row r="298" spans="1:11" ht="45">
      <c r="A298" s="1517">
        <v>291</v>
      </c>
      <c r="B298" s="233" t="s">
        <v>468</v>
      </c>
      <c r="C298" s="235">
        <v>991240001933</v>
      </c>
      <c r="D298" s="138" t="s">
        <v>978</v>
      </c>
      <c r="E298" s="234">
        <v>44344</v>
      </c>
      <c r="F298" s="370">
        <v>0.4583333333333333</v>
      </c>
      <c r="G298" s="138" t="s">
        <v>694</v>
      </c>
      <c r="H298" s="296" t="s">
        <v>979</v>
      </c>
      <c r="I298" s="37" t="s">
        <v>153</v>
      </c>
      <c r="J298" s="233" t="s">
        <v>606</v>
      </c>
      <c r="K298" s="234">
        <v>44333</v>
      </c>
    </row>
    <row r="299" spans="1:11" ht="63">
      <c r="A299" s="1517">
        <v>292</v>
      </c>
      <c r="B299" s="171" t="s">
        <v>547</v>
      </c>
      <c r="C299" s="422">
        <v>120940007539</v>
      </c>
      <c r="D299" s="173" t="s">
        <v>1003</v>
      </c>
      <c r="E299" s="217">
        <v>44350</v>
      </c>
      <c r="F299" s="423">
        <v>0.4583333333333333</v>
      </c>
      <c r="G299" s="173" t="s">
        <v>14</v>
      </c>
      <c r="H299" s="173" t="s">
        <v>1004</v>
      </c>
      <c r="I299" s="177" t="s">
        <v>36</v>
      </c>
      <c r="J299" s="297" t="s">
        <v>206</v>
      </c>
      <c r="K299" s="21">
        <v>44335</v>
      </c>
    </row>
    <row r="300" spans="1:11" ht="63">
      <c r="A300" s="23">
        <v>293</v>
      </c>
      <c r="B300" s="177" t="s">
        <v>1005</v>
      </c>
      <c r="C300" s="424">
        <v>80840016356</v>
      </c>
      <c r="D300" s="425" t="s">
        <v>1006</v>
      </c>
      <c r="E300" s="21">
        <v>44356</v>
      </c>
      <c r="F300" s="423">
        <v>0.625</v>
      </c>
      <c r="G300" s="20" t="s">
        <v>1007</v>
      </c>
      <c r="H300" s="20" t="s">
        <v>1008</v>
      </c>
      <c r="I300" s="177" t="s">
        <v>36</v>
      </c>
      <c r="J300" s="20" t="s">
        <v>1009</v>
      </c>
      <c r="K300" s="21">
        <v>44335</v>
      </c>
    </row>
    <row r="301" spans="1:11" ht="51.75">
      <c r="A301" s="1517">
        <v>294</v>
      </c>
      <c r="B301" s="52" t="s">
        <v>1010</v>
      </c>
      <c r="C301" s="134">
        <v>100240013445</v>
      </c>
      <c r="D301" s="52" t="s">
        <v>1011</v>
      </c>
      <c r="E301" s="389" t="s">
        <v>967</v>
      </c>
      <c r="F301" s="388">
        <v>0.625</v>
      </c>
      <c r="G301" s="349" t="s">
        <v>1012</v>
      </c>
      <c r="H301" s="37" t="s">
        <v>1013</v>
      </c>
      <c r="I301" s="37" t="s">
        <v>36</v>
      </c>
      <c r="J301" s="426" t="s">
        <v>1014</v>
      </c>
      <c r="K301" s="411">
        <v>44335</v>
      </c>
    </row>
    <row r="302" spans="1:11" ht="150">
      <c r="A302" s="1517">
        <v>295</v>
      </c>
      <c r="B302" s="428" t="s">
        <v>1015</v>
      </c>
      <c r="C302" s="429">
        <v>141140008316</v>
      </c>
      <c r="D302" s="430" t="s">
        <v>1016</v>
      </c>
      <c r="E302" s="431">
        <v>44349</v>
      </c>
      <c r="F302" s="432">
        <v>0.4166666666666667</v>
      </c>
      <c r="G302" s="430" t="s">
        <v>1017</v>
      </c>
      <c r="H302" s="430" t="s">
        <v>1001</v>
      </c>
      <c r="I302" s="430" t="s">
        <v>16</v>
      </c>
      <c r="J302" s="430" t="s">
        <v>17</v>
      </c>
      <c r="K302" s="427">
        <v>44335</v>
      </c>
    </row>
    <row r="303" spans="1:11" ht="225">
      <c r="A303" s="23">
        <v>296</v>
      </c>
      <c r="B303" s="223" t="s">
        <v>1018</v>
      </c>
      <c r="C303" s="433">
        <v>131140009828</v>
      </c>
      <c r="D303" s="26" t="s">
        <v>1019</v>
      </c>
      <c r="E303" s="434" t="s">
        <v>1020</v>
      </c>
      <c r="F303" s="72">
        <v>0.4166666666666667</v>
      </c>
      <c r="G303" s="34" t="s">
        <v>893</v>
      </c>
      <c r="H303" s="34" t="s">
        <v>1021</v>
      </c>
      <c r="I303" s="38" t="s">
        <v>895</v>
      </c>
      <c r="J303" s="26" t="s">
        <v>1022</v>
      </c>
      <c r="K303" s="427">
        <v>44335</v>
      </c>
    </row>
    <row r="304" spans="1:11" ht="225">
      <c r="A304" s="1517">
        <v>297</v>
      </c>
      <c r="B304" s="223" t="s">
        <v>1023</v>
      </c>
      <c r="C304" s="433">
        <v>80940002984</v>
      </c>
      <c r="D304" s="26" t="s">
        <v>1024</v>
      </c>
      <c r="E304" s="434" t="s">
        <v>1020</v>
      </c>
      <c r="F304" s="72">
        <v>0.4166666666666667</v>
      </c>
      <c r="G304" s="34" t="s">
        <v>893</v>
      </c>
      <c r="H304" s="435" t="s">
        <v>1021</v>
      </c>
      <c r="I304" s="38" t="s">
        <v>895</v>
      </c>
      <c r="J304" s="26" t="s">
        <v>1022</v>
      </c>
      <c r="K304" s="427">
        <v>44335</v>
      </c>
    </row>
    <row r="305" spans="1:11" ht="225">
      <c r="A305" s="1517">
        <v>298</v>
      </c>
      <c r="B305" s="223" t="s">
        <v>1025</v>
      </c>
      <c r="C305" s="433">
        <v>170440029878</v>
      </c>
      <c r="D305" s="26" t="s">
        <v>1026</v>
      </c>
      <c r="E305" s="434" t="s">
        <v>1020</v>
      </c>
      <c r="F305" s="72">
        <v>0.4166666666666667</v>
      </c>
      <c r="G305" s="34" t="s">
        <v>893</v>
      </c>
      <c r="H305" s="435" t="s">
        <v>1021</v>
      </c>
      <c r="I305" s="38" t="s">
        <v>895</v>
      </c>
      <c r="J305" s="26" t="s">
        <v>1022</v>
      </c>
      <c r="K305" s="427">
        <v>44335</v>
      </c>
    </row>
    <row r="306" spans="1:11" ht="63">
      <c r="A306" s="23">
        <v>299</v>
      </c>
      <c r="B306" s="386" t="s">
        <v>1027</v>
      </c>
      <c r="C306" s="364">
        <v>80340004919</v>
      </c>
      <c r="D306" s="322" t="s">
        <v>1028</v>
      </c>
      <c r="E306" s="197" t="s">
        <v>1029</v>
      </c>
      <c r="F306" s="105">
        <v>0.6666666666666666</v>
      </c>
      <c r="G306" s="322" t="s">
        <v>1030</v>
      </c>
      <c r="H306" s="131" t="s">
        <v>200</v>
      </c>
      <c r="I306" s="52" t="s">
        <v>36</v>
      </c>
      <c r="J306" s="386" t="s">
        <v>440</v>
      </c>
      <c r="K306" s="407">
        <v>44340</v>
      </c>
    </row>
    <row r="307" spans="1:11" ht="63">
      <c r="A307" s="1517">
        <v>300</v>
      </c>
      <c r="B307" s="386" t="s">
        <v>1031</v>
      </c>
      <c r="C307" s="364">
        <v>71040012682</v>
      </c>
      <c r="D307" s="322" t="s">
        <v>1032</v>
      </c>
      <c r="E307" s="197">
        <v>44354</v>
      </c>
      <c r="F307" s="105">
        <v>0.6666666666666666</v>
      </c>
      <c r="G307" s="322" t="s">
        <v>1033</v>
      </c>
      <c r="H307" s="131" t="s">
        <v>1034</v>
      </c>
      <c r="I307" s="52" t="s">
        <v>36</v>
      </c>
      <c r="J307" s="386" t="s">
        <v>78</v>
      </c>
      <c r="K307" s="407">
        <v>44340</v>
      </c>
    </row>
    <row r="308" spans="1:11" ht="63">
      <c r="A308" s="1517">
        <v>301</v>
      </c>
      <c r="B308" s="386" t="s">
        <v>1035</v>
      </c>
      <c r="C308" s="364">
        <v>30740002156</v>
      </c>
      <c r="D308" s="322" t="s">
        <v>511</v>
      </c>
      <c r="E308" s="197">
        <v>44355</v>
      </c>
      <c r="F308" s="105">
        <v>0.6666666666666666</v>
      </c>
      <c r="G308" s="322" t="s">
        <v>443</v>
      </c>
      <c r="H308" s="131" t="s">
        <v>1036</v>
      </c>
      <c r="I308" s="52" t="s">
        <v>36</v>
      </c>
      <c r="J308" s="386" t="s">
        <v>78</v>
      </c>
      <c r="K308" s="407">
        <v>44340</v>
      </c>
    </row>
    <row r="309" spans="1:11" ht="63">
      <c r="A309" s="23">
        <v>302</v>
      </c>
      <c r="B309" s="386" t="s">
        <v>1037</v>
      </c>
      <c r="C309" s="364">
        <v>70640025386</v>
      </c>
      <c r="D309" s="322" t="s">
        <v>511</v>
      </c>
      <c r="E309" s="197">
        <v>44356</v>
      </c>
      <c r="F309" s="105">
        <v>0.6666666666666666</v>
      </c>
      <c r="G309" s="322" t="s">
        <v>1038</v>
      </c>
      <c r="H309" s="131" t="s">
        <v>1039</v>
      </c>
      <c r="I309" s="52" t="s">
        <v>36</v>
      </c>
      <c r="J309" s="386" t="s">
        <v>78</v>
      </c>
      <c r="K309" s="407">
        <v>44341</v>
      </c>
    </row>
    <row r="310" spans="1:11" ht="94.5">
      <c r="A310" s="1517">
        <v>303</v>
      </c>
      <c r="B310" s="386" t="s">
        <v>129</v>
      </c>
      <c r="C310" s="364">
        <v>41040006810</v>
      </c>
      <c r="D310" s="322" t="s">
        <v>1040</v>
      </c>
      <c r="E310" s="197">
        <v>44383</v>
      </c>
      <c r="F310" s="105">
        <v>0.4791666666666667</v>
      </c>
      <c r="G310" s="322" t="s">
        <v>1041</v>
      </c>
      <c r="H310" s="131" t="s">
        <v>1042</v>
      </c>
      <c r="I310" s="52" t="s">
        <v>153</v>
      </c>
      <c r="J310" s="386" t="s">
        <v>453</v>
      </c>
      <c r="K310" s="84">
        <v>44341</v>
      </c>
    </row>
    <row r="311" spans="1:11" ht="63">
      <c r="A311" s="1517">
        <v>304</v>
      </c>
      <c r="B311" s="18" t="s">
        <v>1043</v>
      </c>
      <c r="C311" s="436">
        <v>100740005254</v>
      </c>
      <c r="D311" s="20" t="s">
        <v>1044</v>
      </c>
      <c r="E311" s="21">
        <v>44357</v>
      </c>
      <c r="F311" s="18" t="s">
        <v>131</v>
      </c>
      <c r="G311" s="20" t="s">
        <v>1045</v>
      </c>
      <c r="H311" s="437" t="s">
        <v>1046</v>
      </c>
      <c r="I311" s="52" t="s">
        <v>153</v>
      </c>
      <c r="J311" s="20" t="s">
        <v>496</v>
      </c>
      <c r="K311" s="21">
        <v>44337</v>
      </c>
    </row>
    <row r="312" spans="1:11" ht="63">
      <c r="A312" s="23">
        <v>305</v>
      </c>
      <c r="B312" s="171" t="s">
        <v>1047</v>
      </c>
      <c r="C312" s="438" t="s">
        <v>1048</v>
      </c>
      <c r="D312" s="173" t="s">
        <v>1044</v>
      </c>
      <c r="E312" s="217">
        <v>44357</v>
      </c>
      <c r="F312" s="171" t="s">
        <v>131</v>
      </c>
      <c r="G312" s="173" t="s">
        <v>1045</v>
      </c>
      <c r="H312" s="437" t="s">
        <v>1046</v>
      </c>
      <c r="I312" s="52" t="s">
        <v>153</v>
      </c>
      <c r="J312" s="20" t="s">
        <v>496</v>
      </c>
      <c r="K312" s="21">
        <v>44337</v>
      </c>
    </row>
    <row r="313" spans="1:11" ht="157.5">
      <c r="A313" s="1517">
        <v>306</v>
      </c>
      <c r="B313" s="374" t="s">
        <v>293</v>
      </c>
      <c r="C313" s="376">
        <v>120140000822</v>
      </c>
      <c r="D313" s="375" t="s">
        <v>1049</v>
      </c>
      <c r="E313" s="259" t="s">
        <v>1050</v>
      </c>
      <c r="F313" s="260">
        <v>0.625</v>
      </c>
      <c r="G313" s="109" t="s">
        <v>893</v>
      </c>
      <c r="H313" s="109" t="s">
        <v>1051</v>
      </c>
      <c r="I313" s="320" t="s">
        <v>895</v>
      </c>
      <c r="J313" s="375" t="s">
        <v>896</v>
      </c>
      <c r="K313" s="427">
        <v>44342</v>
      </c>
    </row>
    <row r="314" spans="1:11" ht="189">
      <c r="A314" s="1517">
        <v>307</v>
      </c>
      <c r="B314" s="171" t="s">
        <v>19</v>
      </c>
      <c r="C314" s="172">
        <v>120440016004</v>
      </c>
      <c r="D314" s="173" t="s">
        <v>1052</v>
      </c>
      <c r="E314" s="217">
        <v>44357</v>
      </c>
      <c r="F314" s="171" t="s">
        <v>1053</v>
      </c>
      <c r="G314" s="173" t="s">
        <v>1054</v>
      </c>
      <c r="H314" s="173" t="s">
        <v>1001</v>
      </c>
      <c r="I314" s="173" t="s">
        <v>16</v>
      </c>
      <c r="J314" s="173" t="s">
        <v>17</v>
      </c>
      <c r="K314" s="217">
        <v>44337</v>
      </c>
    </row>
    <row r="315" spans="1:11" ht="45">
      <c r="A315" s="23">
        <v>308</v>
      </c>
      <c r="B315" s="134" t="s">
        <v>1055</v>
      </c>
      <c r="C315" s="439">
        <v>120340008218</v>
      </c>
      <c r="D315" s="52" t="s">
        <v>1056</v>
      </c>
      <c r="E315" s="389" t="s">
        <v>1057</v>
      </c>
      <c r="F315" s="386" t="s">
        <v>560</v>
      </c>
      <c r="G315" s="386" t="s">
        <v>907</v>
      </c>
      <c r="H315" s="37" t="s">
        <v>867</v>
      </c>
      <c r="I315" s="37" t="s">
        <v>36</v>
      </c>
      <c r="J315" s="135" t="s">
        <v>873</v>
      </c>
      <c r="K315" s="411">
        <v>44342</v>
      </c>
    </row>
    <row r="316" spans="1:11" ht="94.5">
      <c r="A316" s="1517">
        <v>309</v>
      </c>
      <c r="B316" s="386" t="s">
        <v>129</v>
      </c>
      <c r="C316" s="364">
        <v>41040006810</v>
      </c>
      <c r="D316" s="322" t="s">
        <v>1040</v>
      </c>
      <c r="E316" s="197">
        <v>44383</v>
      </c>
      <c r="F316" s="105">
        <v>0.4791666666666667</v>
      </c>
      <c r="G316" s="322" t="s">
        <v>1041</v>
      </c>
      <c r="H316" s="131" t="s">
        <v>1042</v>
      </c>
      <c r="I316" s="52" t="s">
        <v>153</v>
      </c>
      <c r="J316" s="386" t="s">
        <v>453</v>
      </c>
      <c r="K316" s="84">
        <v>44341</v>
      </c>
    </row>
    <row r="317" spans="1:11" ht="63">
      <c r="A317" s="1517">
        <v>310</v>
      </c>
      <c r="B317" s="18" t="s">
        <v>1043</v>
      </c>
      <c r="C317" s="441">
        <v>100740005254</v>
      </c>
      <c r="D317" s="173" t="s">
        <v>1044</v>
      </c>
      <c r="E317" s="217">
        <v>44357</v>
      </c>
      <c r="F317" s="171" t="s">
        <v>131</v>
      </c>
      <c r="G317" s="173" t="s">
        <v>1045</v>
      </c>
      <c r="H317" s="437" t="s">
        <v>1046</v>
      </c>
      <c r="I317" s="52" t="s">
        <v>153</v>
      </c>
      <c r="J317" s="20" t="s">
        <v>496</v>
      </c>
      <c r="K317" s="21">
        <v>44337</v>
      </c>
    </row>
    <row r="318" spans="1:11" ht="63">
      <c r="A318" s="23">
        <v>311</v>
      </c>
      <c r="B318" s="440" t="s">
        <v>1047</v>
      </c>
      <c r="C318" s="438" t="s">
        <v>1048</v>
      </c>
      <c r="D318" s="173" t="s">
        <v>1044</v>
      </c>
      <c r="E318" s="217">
        <v>44357</v>
      </c>
      <c r="F318" s="171" t="s">
        <v>131</v>
      </c>
      <c r="G318" s="173" t="s">
        <v>1045</v>
      </c>
      <c r="H318" s="437" t="s">
        <v>1046</v>
      </c>
      <c r="I318" s="52" t="s">
        <v>153</v>
      </c>
      <c r="J318" s="20" t="s">
        <v>496</v>
      </c>
      <c r="K318" s="21">
        <v>44337</v>
      </c>
    </row>
    <row r="319" spans="1:11" ht="90">
      <c r="A319" s="1517">
        <v>312</v>
      </c>
      <c r="B319" s="52" t="s">
        <v>1058</v>
      </c>
      <c r="C319" s="134">
        <v>90440020430</v>
      </c>
      <c r="D319" s="52" t="s">
        <v>1059</v>
      </c>
      <c r="E319" s="389" t="s">
        <v>1050</v>
      </c>
      <c r="F319" s="388">
        <v>0.4375</v>
      </c>
      <c r="G319" s="298" t="s">
        <v>685</v>
      </c>
      <c r="H319" s="233" t="s">
        <v>1060</v>
      </c>
      <c r="I319" s="37" t="s">
        <v>148</v>
      </c>
      <c r="J319" s="135" t="s">
        <v>687</v>
      </c>
      <c r="K319" s="411">
        <v>44343</v>
      </c>
    </row>
    <row r="320" spans="1:11" ht="63">
      <c r="A320" s="1517">
        <v>313</v>
      </c>
      <c r="B320" s="52" t="s">
        <v>1061</v>
      </c>
      <c r="C320" s="191">
        <v>580301303149</v>
      </c>
      <c r="D320" s="52" t="s">
        <v>1062</v>
      </c>
      <c r="E320" s="389" t="s">
        <v>1063</v>
      </c>
      <c r="F320" s="388">
        <v>0.4583333333333333</v>
      </c>
      <c r="G320" s="386" t="s">
        <v>1064</v>
      </c>
      <c r="H320" s="52" t="s">
        <v>1065</v>
      </c>
      <c r="I320" s="52" t="s">
        <v>36</v>
      </c>
      <c r="J320" s="135" t="s">
        <v>1066</v>
      </c>
      <c r="K320" s="411">
        <v>44342</v>
      </c>
    </row>
    <row r="321" spans="1:11" ht="63">
      <c r="A321" s="23">
        <v>314</v>
      </c>
      <c r="B321" s="52" t="s">
        <v>99</v>
      </c>
      <c r="C321" s="191">
        <v>120240021569</v>
      </c>
      <c r="D321" s="52" t="s">
        <v>1067</v>
      </c>
      <c r="E321" s="389" t="s">
        <v>1068</v>
      </c>
      <c r="F321" s="388">
        <v>0.5</v>
      </c>
      <c r="G321" s="386" t="s">
        <v>1069</v>
      </c>
      <c r="H321" s="52" t="s">
        <v>1070</v>
      </c>
      <c r="I321" s="52" t="s">
        <v>36</v>
      </c>
      <c r="J321" s="135" t="s">
        <v>1066</v>
      </c>
      <c r="K321" s="411">
        <v>44342</v>
      </c>
    </row>
    <row r="322" spans="1:11" ht="76.5">
      <c r="A322" s="1517">
        <v>315</v>
      </c>
      <c r="B322" s="272" t="s">
        <v>1071</v>
      </c>
      <c r="C322" s="219">
        <v>100340003451</v>
      </c>
      <c r="D322" s="272" t="s">
        <v>1072</v>
      </c>
      <c r="E322" s="273">
        <v>44361</v>
      </c>
      <c r="F322" s="409">
        <v>0.4166666666666667</v>
      </c>
      <c r="G322" s="272" t="s">
        <v>1073</v>
      </c>
      <c r="H322" s="360" t="s">
        <v>1074</v>
      </c>
      <c r="I322" s="361" t="s">
        <v>530</v>
      </c>
      <c r="J322" s="410" t="s">
        <v>531</v>
      </c>
      <c r="K322" s="427">
        <v>44337</v>
      </c>
    </row>
    <row r="323" spans="1:11" ht="173.25">
      <c r="A323" s="1517">
        <v>316</v>
      </c>
      <c r="B323" s="52" t="s">
        <v>715</v>
      </c>
      <c r="C323" s="258" t="s">
        <v>716</v>
      </c>
      <c r="D323" s="52" t="s">
        <v>717</v>
      </c>
      <c r="E323" s="259" t="s">
        <v>1075</v>
      </c>
      <c r="F323" s="260">
        <v>0.625</v>
      </c>
      <c r="G323" s="320" t="s">
        <v>718</v>
      </c>
      <c r="H323" s="373" t="s">
        <v>1076</v>
      </c>
      <c r="I323" s="320" t="s">
        <v>720</v>
      </c>
      <c r="J323" s="320" t="s">
        <v>721</v>
      </c>
      <c r="K323" s="427">
        <v>44337</v>
      </c>
    </row>
    <row r="324" spans="1:11" ht="63">
      <c r="A324" s="23">
        <v>317</v>
      </c>
      <c r="B324" s="52" t="s">
        <v>1077</v>
      </c>
      <c r="C324" s="364">
        <v>10840001701</v>
      </c>
      <c r="D324" s="322" t="s">
        <v>442</v>
      </c>
      <c r="E324" s="197">
        <v>44357</v>
      </c>
      <c r="F324" s="105">
        <v>0.6666666666666666</v>
      </c>
      <c r="G324" s="322" t="s">
        <v>1078</v>
      </c>
      <c r="H324" s="131" t="s">
        <v>1079</v>
      </c>
      <c r="I324" s="52" t="s">
        <v>36</v>
      </c>
      <c r="J324" s="386" t="s">
        <v>78</v>
      </c>
      <c r="K324" s="407">
        <v>44343</v>
      </c>
    </row>
    <row r="325" spans="1:11" ht="189">
      <c r="A325" s="1517">
        <v>318</v>
      </c>
      <c r="B325" s="171" t="s">
        <v>1080</v>
      </c>
      <c r="C325" s="442">
        <v>10640016079</v>
      </c>
      <c r="D325" s="173" t="s">
        <v>1081</v>
      </c>
      <c r="E325" s="217" t="s">
        <v>1082</v>
      </c>
      <c r="F325" s="171" t="s">
        <v>988</v>
      </c>
      <c r="G325" s="173" t="s">
        <v>1000</v>
      </c>
      <c r="H325" s="173" t="s">
        <v>1001</v>
      </c>
      <c r="I325" s="173" t="s">
        <v>16</v>
      </c>
      <c r="J325" s="173" t="s">
        <v>17</v>
      </c>
      <c r="K325" s="217" t="s">
        <v>1083</v>
      </c>
    </row>
    <row r="326" spans="1:11" ht="90" customHeight="1">
      <c r="A326" s="1517">
        <v>319</v>
      </c>
      <c r="B326" s="443" t="s">
        <v>1084</v>
      </c>
      <c r="C326" s="444">
        <v>60940015932</v>
      </c>
      <c r="D326" s="445" t="s">
        <v>1085</v>
      </c>
      <c r="E326" s="446">
        <v>44357</v>
      </c>
      <c r="F326" s="445" t="s">
        <v>1086</v>
      </c>
      <c r="G326" s="445" t="s">
        <v>1054</v>
      </c>
      <c r="H326" s="445" t="s">
        <v>1001</v>
      </c>
      <c r="I326" s="173" t="s">
        <v>16</v>
      </c>
      <c r="J326" s="173" t="s">
        <v>17</v>
      </c>
      <c r="K326" s="217">
        <v>44337</v>
      </c>
    </row>
    <row r="327" spans="1:11" ht="87" customHeight="1">
      <c r="A327" s="23">
        <v>320</v>
      </c>
      <c r="B327" s="171" t="s">
        <v>1087</v>
      </c>
      <c r="C327" s="442">
        <v>130340005969</v>
      </c>
      <c r="D327" s="173" t="s">
        <v>1088</v>
      </c>
      <c r="E327" s="217">
        <v>44357</v>
      </c>
      <c r="F327" s="173" t="s">
        <v>1089</v>
      </c>
      <c r="G327" s="173" t="s">
        <v>1054</v>
      </c>
      <c r="H327" s="173" t="s">
        <v>1001</v>
      </c>
      <c r="I327" s="173" t="s">
        <v>16</v>
      </c>
      <c r="J327" s="173" t="s">
        <v>17</v>
      </c>
      <c r="K327" s="217">
        <v>44337</v>
      </c>
    </row>
    <row r="328" spans="1:11" ht="189">
      <c r="A328" s="1517">
        <v>321</v>
      </c>
      <c r="B328" s="171" t="s">
        <v>1090</v>
      </c>
      <c r="C328" s="442">
        <v>130240002297</v>
      </c>
      <c r="D328" s="173" t="s">
        <v>1091</v>
      </c>
      <c r="E328" s="217" t="s">
        <v>1082</v>
      </c>
      <c r="F328" s="171" t="s">
        <v>1092</v>
      </c>
      <c r="G328" s="173" t="s">
        <v>1000</v>
      </c>
      <c r="H328" s="173" t="s">
        <v>1001</v>
      </c>
      <c r="I328" s="173" t="s">
        <v>16</v>
      </c>
      <c r="J328" s="173" t="s">
        <v>17</v>
      </c>
      <c r="K328" s="217" t="s">
        <v>1083</v>
      </c>
    </row>
    <row r="329" spans="1:11" ht="293.25">
      <c r="A329" s="1517">
        <v>322</v>
      </c>
      <c r="B329" s="447" t="s">
        <v>649</v>
      </c>
      <c r="C329" s="311">
        <v>60440000926</v>
      </c>
      <c r="D329" s="311" t="s">
        <v>1093</v>
      </c>
      <c r="E329" s="448">
        <v>44369</v>
      </c>
      <c r="F329" s="449">
        <v>0.4166666666666667</v>
      </c>
      <c r="G329" s="311" t="s">
        <v>1094</v>
      </c>
      <c r="H329" s="450" t="s">
        <v>1095</v>
      </c>
      <c r="I329" s="451" t="s">
        <v>1096</v>
      </c>
      <c r="J329" s="451" t="s">
        <v>1097</v>
      </c>
      <c r="K329" s="452">
        <v>44347</v>
      </c>
    </row>
    <row r="330" spans="1:11" ht="78.75">
      <c r="A330" s="23">
        <v>323</v>
      </c>
      <c r="B330" s="85" t="s">
        <v>573</v>
      </c>
      <c r="C330" s="201" t="s">
        <v>1098</v>
      </c>
      <c r="D330" s="52" t="s">
        <v>1099</v>
      </c>
      <c r="E330" s="367" t="s">
        <v>1100</v>
      </c>
      <c r="F330" s="89">
        <v>0.479166666666667</v>
      </c>
      <c r="G330" s="124" t="s">
        <v>1101</v>
      </c>
      <c r="H330" s="52" t="s">
        <v>1102</v>
      </c>
      <c r="I330" s="205" t="s">
        <v>1103</v>
      </c>
      <c r="J330" s="135" t="s">
        <v>873</v>
      </c>
      <c r="K330" s="389" t="s">
        <v>1104</v>
      </c>
    </row>
    <row r="331" spans="1:11" ht="78.75">
      <c r="A331" s="1517">
        <v>324</v>
      </c>
      <c r="B331" s="85" t="s">
        <v>577</v>
      </c>
      <c r="C331" s="201" t="s">
        <v>1105</v>
      </c>
      <c r="D331" s="52" t="s">
        <v>1106</v>
      </c>
      <c r="E331" s="367" t="s">
        <v>1100</v>
      </c>
      <c r="F331" s="89">
        <v>0.4375</v>
      </c>
      <c r="G331" s="124" t="s">
        <v>1101</v>
      </c>
      <c r="H331" s="52" t="s">
        <v>1102</v>
      </c>
      <c r="I331" s="205" t="s">
        <v>1103</v>
      </c>
      <c r="J331" s="135" t="s">
        <v>873</v>
      </c>
      <c r="K331" s="389" t="s">
        <v>1104</v>
      </c>
    </row>
    <row r="332" spans="1:11" ht="78.75">
      <c r="A332" s="1517">
        <v>325</v>
      </c>
      <c r="B332" s="85" t="s">
        <v>580</v>
      </c>
      <c r="C332" s="201" t="s">
        <v>1107</v>
      </c>
      <c r="D332" s="52" t="s">
        <v>1108</v>
      </c>
      <c r="E332" s="367" t="s">
        <v>1100</v>
      </c>
      <c r="F332" s="89">
        <v>0.479166666666667</v>
      </c>
      <c r="G332" s="124" t="s">
        <v>1101</v>
      </c>
      <c r="H332" s="52" t="s">
        <v>1102</v>
      </c>
      <c r="I332" s="205" t="s">
        <v>1103</v>
      </c>
      <c r="J332" s="135" t="s">
        <v>873</v>
      </c>
      <c r="K332" s="389" t="s">
        <v>1104</v>
      </c>
    </row>
    <row r="333" spans="1:11" ht="78.75">
      <c r="A333" s="23">
        <v>326</v>
      </c>
      <c r="B333" s="85" t="s">
        <v>583</v>
      </c>
      <c r="C333" s="201" t="s">
        <v>1109</v>
      </c>
      <c r="D333" s="52" t="s">
        <v>1110</v>
      </c>
      <c r="E333" s="367" t="s">
        <v>1100</v>
      </c>
      <c r="F333" s="89">
        <v>0.520833333333334</v>
      </c>
      <c r="G333" s="124" t="s">
        <v>1101</v>
      </c>
      <c r="H333" s="52" t="s">
        <v>1102</v>
      </c>
      <c r="I333" s="205" t="s">
        <v>1103</v>
      </c>
      <c r="J333" s="135" t="s">
        <v>873</v>
      </c>
      <c r="K333" s="389" t="s">
        <v>1104</v>
      </c>
    </row>
    <row r="334" spans="1:11" ht="78.75">
      <c r="A334" s="1517">
        <v>327</v>
      </c>
      <c r="B334" s="364">
        <v>50540000274</v>
      </c>
      <c r="C334" s="386" t="s">
        <v>1111</v>
      </c>
      <c r="D334" s="386" t="s">
        <v>1112</v>
      </c>
      <c r="E334" s="407">
        <v>44364</v>
      </c>
      <c r="F334" s="89">
        <v>0.3958333333333333</v>
      </c>
      <c r="G334" s="386" t="s">
        <v>1113</v>
      </c>
      <c r="H334" s="386" t="s">
        <v>1114</v>
      </c>
      <c r="I334" s="205" t="s">
        <v>1103</v>
      </c>
      <c r="J334" s="386" t="s">
        <v>677</v>
      </c>
      <c r="K334" s="389" t="s">
        <v>1104</v>
      </c>
    </row>
    <row r="335" spans="1:11" ht="220.5">
      <c r="A335" s="1517">
        <v>328</v>
      </c>
      <c r="B335" s="453" t="s">
        <v>1115</v>
      </c>
      <c r="C335" s="203">
        <v>21040002091</v>
      </c>
      <c r="D335" s="366" t="s">
        <v>1116</v>
      </c>
      <c r="E335" s="66">
        <v>44363</v>
      </c>
      <c r="F335" s="454" t="s">
        <v>988</v>
      </c>
      <c r="G335" s="67" t="s">
        <v>1117</v>
      </c>
      <c r="H335" s="162" t="s">
        <v>1118</v>
      </c>
      <c r="I335" s="455" t="s">
        <v>1119</v>
      </c>
      <c r="J335" s="366" t="s">
        <v>1120</v>
      </c>
      <c r="K335" s="408">
        <v>44349</v>
      </c>
    </row>
    <row r="336" spans="1:11" ht="63">
      <c r="A336" s="23">
        <v>329</v>
      </c>
      <c r="B336" s="115">
        <v>60740020832</v>
      </c>
      <c r="C336" s="244" t="s">
        <v>1122</v>
      </c>
      <c r="D336" s="116" t="s">
        <v>1123</v>
      </c>
      <c r="E336" s="407">
        <v>44365</v>
      </c>
      <c r="F336" s="118" t="s">
        <v>151</v>
      </c>
      <c r="G336" s="386" t="s">
        <v>1124</v>
      </c>
      <c r="H336" s="244" t="s">
        <v>1125</v>
      </c>
      <c r="I336" s="52" t="s">
        <v>36</v>
      </c>
      <c r="J336" s="386" t="s">
        <v>211</v>
      </c>
      <c r="K336" s="389" t="s">
        <v>1121</v>
      </c>
    </row>
    <row r="337" spans="1:11" ht="173.25">
      <c r="A337" s="1517">
        <v>330</v>
      </c>
      <c r="B337" s="456">
        <v>111240014537</v>
      </c>
      <c r="C337" s="163" t="s">
        <v>828</v>
      </c>
      <c r="D337" s="159" t="s">
        <v>1126</v>
      </c>
      <c r="E337" s="160">
        <v>44368</v>
      </c>
      <c r="F337" s="335">
        <v>0.4583333333333333</v>
      </c>
      <c r="G337" s="159" t="s">
        <v>1127</v>
      </c>
      <c r="H337" s="159" t="s">
        <v>899</v>
      </c>
      <c r="I337" s="52" t="s">
        <v>36</v>
      </c>
      <c r="J337" s="334" t="s">
        <v>832</v>
      </c>
      <c r="K337" s="389" t="s">
        <v>1121</v>
      </c>
    </row>
    <row r="338" spans="1:11" ht="173.25">
      <c r="A338" s="1517">
        <v>331</v>
      </c>
      <c r="B338" s="337" t="s">
        <v>1128</v>
      </c>
      <c r="C338" s="19">
        <v>171140002898</v>
      </c>
      <c r="D338" s="338" t="s">
        <v>1129</v>
      </c>
      <c r="E338" s="339" t="s">
        <v>1130</v>
      </c>
      <c r="F338" s="335">
        <v>0.4583333333333333</v>
      </c>
      <c r="G338" s="338" t="s">
        <v>1127</v>
      </c>
      <c r="H338" s="338" t="s">
        <v>899</v>
      </c>
      <c r="I338" s="37" t="s">
        <v>36</v>
      </c>
      <c r="J338" s="334" t="s">
        <v>832</v>
      </c>
      <c r="K338" s="408" t="s">
        <v>1131</v>
      </c>
    </row>
    <row r="339" spans="1:11" ht="63">
      <c r="A339" s="23">
        <v>332</v>
      </c>
      <c r="B339" s="364">
        <v>110940009662</v>
      </c>
      <c r="C339" s="386" t="s">
        <v>1132</v>
      </c>
      <c r="D339" s="386" t="s">
        <v>1133</v>
      </c>
      <c r="E339" s="407">
        <v>44365</v>
      </c>
      <c r="F339" s="457">
        <v>0.6666666666666666</v>
      </c>
      <c r="G339" s="386" t="s">
        <v>1124</v>
      </c>
      <c r="H339" s="386" t="s">
        <v>1134</v>
      </c>
      <c r="I339" s="52" t="s">
        <v>36</v>
      </c>
      <c r="J339" s="386" t="s">
        <v>211</v>
      </c>
      <c r="K339" s="389" t="s">
        <v>1121</v>
      </c>
    </row>
    <row r="340" spans="1:11" ht="110.25">
      <c r="A340" s="1517">
        <v>333</v>
      </c>
      <c r="B340" s="458" t="s">
        <v>1135</v>
      </c>
      <c r="C340" s="459">
        <v>980240003727</v>
      </c>
      <c r="D340" s="460" t="s">
        <v>1136</v>
      </c>
      <c r="E340" s="461">
        <v>44368</v>
      </c>
      <c r="F340" s="462" t="s">
        <v>1137</v>
      </c>
      <c r="G340" s="460" t="s">
        <v>1138</v>
      </c>
      <c r="H340" s="463" t="s">
        <v>1139</v>
      </c>
      <c r="I340" s="464" t="s">
        <v>216</v>
      </c>
      <c r="J340" s="465" t="s">
        <v>1140</v>
      </c>
      <c r="K340" s="461">
        <v>44355</v>
      </c>
    </row>
    <row r="341" spans="1:11" ht="94.5">
      <c r="A341" s="1517">
        <v>334</v>
      </c>
      <c r="B341" s="458" t="s">
        <v>1141</v>
      </c>
      <c r="C341" s="460">
        <v>30640000561</v>
      </c>
      <c r="D341" s="460" t="s">
        <v>1142</v>
      </c>
      <c r="E341" s="461">
        <v>44368</v>
      </c>
      <c r="F341" s="462" t="s">
        <v>1143</v>
      </c>
      <c r="G341" s="460" t="s">
        <v>1144</v>
      </c>
      <c r="H341" s="463" t="s">
        <v>1145</v>
      </c>
      <c r="I341" s="464" t="s">
        <v>216</v>
      </c>
      <c r="J341" s="465" t="s">
        <v>1140</v>
      </c>
      <c r="K341" s="411">
        <v>44355</v>
      </c>
    </row>
    <row r="342" spans="1:11" ht="126">
      <c r="A342" s="23">
        <v>335</v>
      </c>
      <c r="B342" s="52" t="s">
        <v>135</v>
      </c>
      <c r="C342" s="201">
        <v>80840004461</v>
      </c>
      <c r="D342" s="52" t="s">
        <v>136</v>
      </c>
      <c r="E342" s="389" t="s">
        <v>1146</v>
      </c>
      <c r="F342" s="388">
        <v>0.4583333333333333</v>
      </c>
      <c r="G342" s="298" t="s">
        <v>1147</v>
      </c>
      <c r="H342" s="386" t="s">
        <v>1148</v>
      </c>
      <c r="I342" s="52" t="s">
        <v>868</v>
      </c>
      <c r="J342" s="297" t="s">
        <v>775</v>
      </c>
      <c r="K342" s="407">
        <v>44356</v>
      </c>
    </row>
    <row r="343" spans="1:11" ht="63">
      <c r="A343" s="1517">
        <v>336</v>
      </c>
      <c r="B343" s="386" t="s">
        <v>1149</v>
      </c>
      <c r="C343" s="364">
        <v>130840005799</v>
      </c>
      <c r="D343" s="322" t="s">
        <v>1150</v>
      </c>
      <c r="E343" s="197">
        <v>44365</v>
      </c>
      <c r="F343" s="105">
        <v>0.6666666666666666</v>
      </c>
      <c r="G343" s="322" t="s">
        <v>1038</v>
      </c>
      <c r="H343" s="131" t="s">
        <v>1151</v>
      </c>
      <c r="I343" s="52" t="s">
        <v>36</v>
      </c>
      <c r="J343" s="386" t="s">
        <v>78</v>
      </c>
      <c r="K343" s="407">
        <v>44354</v>
      </c>
    </row>
    <row r="344" spans="1:11" ht="63">
      <c r="A344" s="1517">
        <v>337</v>
      </c>
      <c r="B344" s="278" t="s">
        <v>25</v>
      </c>
      <c r="C344" s="466">
        <v>51240005722</v>
      </c>
      <c r="D344" s="467" t="s">
        <v>1152</v>
      </c>
      <c r="E344" s="279" t="s">
        <v>1153</v>
      </c>
      <c r="F344" s="468">
        <v>0.4583333333333333</v>
      </c>
      <c r="G344" s="467" t="s">
        <v>27</v>
      </c>
      <c r="H344" s="281" t="s">
        <v>1154</v>
      </c>
      <c r="I344" s="52" t="s">
        <v>36</v>
      </c>
      <c r="J344" s="282" t="s">
        <v>30</v>
      </c>
      <c r="K344" s="407">
        <v>44354</v>
      </c>
    </row>
    <row r="345" spans="1:11" ht="173.25">
      <c r="A345" s="23">
        <v>338</v>
      </c>
      <c r="B345" s="18" t="s">
        <v>1155</v>
      </c>
      <c r="C345" s="19">
        <v>180140025152</v>
      </c>
      <c r="D345" s="20" t="s">
        <v>1156</v>
      </c>
      <c r="E345" s="21">
        <v>44370</v>
      </c>
      <c r="F345" s="22">
        <v>0.5833333333333334</v>
      </c>
      <c r="G345" s="20" t="s">
        <v>1157</v>
      </c>
      <c r="H345" s="437" t="s">
        <v>1158</v>
      </c>
      <c r="I345" s="52" t="s">
        <v>36</v>
      </c>
      <c r="J345" s="20" t="s">
        <v>1159</v>
      </c>
      <c r="K345" s="340">
        <v>44356</v>
      </c>
    </row>
    <row r="346" spans="1:11" ht="63">
      <c r="A346" s="1517">
        <v>339</v>
      </c>
      <c r="B346" s="364" t="s">
        <v>1160</v>
      </c>
      <c r="C346" s="186">
        <v>20940012575</v>
      </c>
      <c r="D346" s="322" t="s">
        <v>1161</v>
      </c>
      <c r="E346" s="66">
        <v>44370</v>
      </c>
      <c r="F346" s="105">
        <v>0.3958333333333333</v>
      </c>
      <c r="G346" s="68" t="s">
        <v>1162</v>
      </c>
      <c r="H346" s="131" t="s">
        <v>1163</v>
      </c>
      <c r="I346" s="52" t="s">
        <v>36</v>
      </c>
      <c r="J346" s="386" t="s">
        <v>805</v>
      </c>
      <c r="K346" s="369">
        <v>44356</v>
      </c>
    </row>
    <row r="347" spans="1:11" ht="63">
      <c r="A347" s="1517">
        <v>340</v>
      </c>
      <c r="B347" s="470" t="s">
        <v>663</v>
      </c>
      <c r="C347" s="479" t="s">
        <v>664</v>
      </c>
      <c r="D347" s="470" t="s">
        <v>1167</v>
      </c>
      <c r="E347" s="471">
        <v>44370</v>
      </c>
      <c r="F347" s="469">
        <v>0.4583333333333333</v>
      </c>
      <c r="G347" s="470" t="s">
        <v>1168</v>
      </c>
      <c r="H347" s="470" t="s">
        <v>486</v>
      </c>
      <c r="I347" s="52" t="s">
        <v>868</v>
      </c>
      <c r="J347" s="470" t="s">
        <v>483</v>
      </c>
      <c r="K347" s="471">
        <v>44357</v>
      </c>
    </row>
    <row r="348" spans="1:11" ht="94.5">
      <c r="A348" s="23">
        <v>341</v>
      </c>
      <c r="B348" s="473" t="s">
        <v>1169</v>
      </c>
      <c r="C348" s="474" t="s">
        <v>1170</v>
      </c>
      <c r="D348" s="474" t="s">
        <v>1171</v>
      </c>
      <c r="E348" s="475" t="s">
        <v>1172</v>
      </c>
      <c r="F348" s="476" t="s">
        <v>1137</v>
      </c>
      <c r="G348" s="474" t="s">
        <v>1171</v>
      </c>
      <c r="H348" s="477" t="s">
        <v>1173</v>
      </c>
      <c r="I348" s="478" t="s">
        <v>216</v>
      </c>
      <c r="J348" s="480" t="s">
        <v>1140</v>
      </c>
      <c r="K348" s="472">
        <v>44357</v>
      </c>
    </row>
    <row r="349" spans="1:11" ht="94.5">
      <c r="A349" s="1517">
        <v>342</v>
      </c>
      <c r="B349" s="159" t="s">
        <v>1164</v>
      </c>
      <c r="C349" s="226">
        <v>150140016811</v>
      </c>
      <c r="D349" s="159" t="s">
        <v>1165</v>
      </c>
      <c r="E349" s="160">
        <v>44377</v>
      </c>
      <c r="F349" s="260">
        <v>0.4583333333333333</v>
      </c>
      <c r="G349" s="159" t="s">
        <v>528</v>
      </c>
      <c r="H349" s="52" t="s">
        <v>1166</v>
      </c>
      <c r="I349" s="166" t="s">
        <v>530</v>
      </c>
      <c r="J349" s="167" t="s">
        <v>531</v>
      </c>
      <c r="K349" s="411">
        <v>44361</v>
      </c>
    </row>
    <row r="350" spans="1:11" ht="78.75">
      <c r="A350" s="1517">
        <v>343</v>
      </c>
      <c r="B350" s="513" t="s">
        <v>129</v>
      </c>
      <c r="C350" s="515">
        <v>41040006810</v>
      </c>
      <c r="D350" s="514" t="s">
        <v>1197</v>
      </c>
      <c r="E350" s="84">
        <v>44375</v>
      </c>
      <c r="F350" s="85" t="s">
        <v>18</v>
      </c>
      <c r="G350" s="512" t="s">
        <v>1198</v>
      </c>
      <c r="H350" s="517" t="s">
        <v>1199</v>
      </c>
      <c r="I350" s="68" t="s">
        <v>36</v>
      </c>
      <c r="J350" s="516" t="s">
        <v>134</v>
      </c>
      <c r="K350" s="84">
        <v>44361</v>
      </c>
    </row>
    <row r="351" spans="1:11" ht="51">
      <c r="A351" s="23">
        <v>344</v>
      </c>
      <c r="B351" s="272" t="s">
        <v>1224</v>
      </c>
      <c r="C351" s="536" t="s">
        <v>1225</v>
      </c>
      <c r="D351" s="272" t="s">
        <v>1226</v>
      </c>
      <c r="E351" s="273">
        <v>44361</v>
      </c>
      <c r="F351" s="409" t="s">
        <v>710</v>
      </c>
      <c r="G351" s="272" t="s">
        <v>1227</v>
      </c>
      <c r="H351" s="360" t="s">
        <v>1228</v>
      </c>
      <c r="I351" s="534" t="s">
        <v>530</v>
      </c>
      <c r="J351" s="535" t="s">
        <v>531</v>
      </c>
      <c r="K351" s="273">
        <v>44361</v>
      </c>
    </row>
    <row r="352" spans="1:11" ht="51">
      <c r="A352" s="1517">
        <v>345</v>
      </c>
      <c r="B352" s="272" t="s">
        <v>1174</v>
      </c>
      <c r="C352" s="219">
        <v>140740006349</v>
      </c>
      <c r="D352" s="272" t="s">
        <v>1175</v>
      </c>
      <c r="E352" s="273">
        <v>44377</v>
      </c>
      <c r="F352" s="409" t="s">
        <v>710</v>
      </c>
      <c r="G352" s="272" t="s">
        <v>528</v>
      </c>
      <c r="H352" s="360" t="s">
        <v>1176</v>
      </c>
      <c r="I352" s="483" t="s">
        <v>530</v>
      </c>
      <c r="J352" s="484" t="s">
        <v>531</v>
      </c>
      <c r="K352" s="482">
        <v>44362</v>
      </c>
    </row>
    <row r="353" spans="1:11" ht="102">
      <c r="A353" s="1517">
        <v>346</v>
      </c>
      <c r="B353" s="272" t="s">
        <v>1177</v>
      </c>
      <c r="C353" s="219">
        <v>110940019799</v>
      </c>
      <c r="D353" s="272" t="s">
        <v>1178</v>
      </c>
      <c r="E353" s="273">
        <v>44377</v>
      </c>
      <c r="F353" s="409" t="s">
        <v>710</v>
      </c>
      <c r="G353" s="272" t="s">
        <v>1179</v>
      </c>
      <c r="H353" s="360" t="s">
        <v>1180</v>
      </c>
      <c r="I353" s="483" t="s">
        <v>530</v>
      </c>
      <c r="J353" s="484" t="s">
        <v>531</v>
      </c>
      <c r="K353" s="481">
        <v>44362</v>
      </c>
    </row>
    <row r="354" spans="1:11" ht="89.25">
      <c r="A354" s="23">
        <v>347</v>
      </c>
      <c r="B354" s="485" t="s">
        <v>525</v>
      </c>
      <c r="C354" s="485" t="s">
        <v>526</v>
      </c>
      <c r="D354" s="486" t="s">
        <v>527</v>
      </c>
      <c r="E354" s="273">
        <v>44377</v>
      </c>
      <c r="F354" s="409" t="s">
        <v>710</v>
      </c>
      <c r="G354" s="272" t="s">
        <v>528</v>
      </c>
      <c r="H354" s="360" t="s">
        <v>1181</v>
      </c>
      <c r="I354" s="483" t="s">
        <v>530</v>
      </c>
      <c r="J354" s="484" t="s">
        <v>531</v>
      </c>
      <c r="K354" s="273">
        <v>44362</v>
      </c>
    </row>
    <row r="355" spans="1:11" ht="76.5">
      <c r="A355" s="1517">
        <v>348</v>
      </c>
      <c r="B355" s="487" t="s">
        <v>1182</v>
      </c>
      <c r="C355" s="488" t="s">
        <v>533</v>
      </c>
      <c r="D355" s="272" t="s">
        <v>534</v>
      </c>
      <c r="E355" s="273">
        <v>44377</v>
      </c>
      <c r="F355" s="272" t="s">
        <v>710</v>
      </c>
      <c r="G355" s="272" t="s">
        <v>535</v>
      </c>
      <c r="H355" s="360" t="s">
        <v>1183</v>
      </c>
      <c r="I355" s="483" t="s">
        <v>530</v>
      </c>
      <c r="J355" s="484" t="s">
        <v>531</v>
      </c>
      <c r="K355" s="221">
        <v>44362</v>
      </c>
    </row>
    <row r="356" spans="1:11" ht="63.75">
      <c r="A356" s="1517">
        <v>349</v>
      </c>
      <c r="B356" s="272" t="s">
        <v>1184</v>
      </c>
      <c r="C356" s="219">
        <v>150140016811</v>
      </c>
      <c r="D356" s="272" t="s">
        <v>1185</v>
      </c>
      <c r="E356" s="273">
        <v>44377</v>
      </c>
      <c r="F356" s="409" t="s">
        <v>710</v>
      </c>
      <c r="G356" s="272" t="s">
        <v>528</v>
      </c>
      <c r="H356" s="360" t="s">
        <v>1186</v>
      </c>
      <c r="I356" s="500" t="s">
        <v>530</v>
      </c>
      <c r="J356" s="487" t="s">
        <v>531</v>
      </c>
      <c r="K356" s="221">
        <v>44362</v>
      </c>
    </row>
    <row r="357" spans="1:11" ht="60">
      <c r="A357" s="23">
        <v>350</v>
      </c>
      <c r="B357" s="494" t="s">
        <v>1187</v>
      </c>
      <c r="C357" s="495" t="s">
        <v>120</v>
      </c>
      <c r="D357" s="490" t="s">
        <v>1188</v>
      </c>
      <c r="E357" s="496">
        <v>44376</v>
      </c>
      <c r="F357" s="498" t="s">
        <v>1189</v>
      </c>
      <c r="G357" s="494" t="s">
        <v>111</v>
      </c>
      <c r="H357" s="498" t="s">
        <v>1190</v>
      </c>
      <c r="I357" s="501" t="s">
        <v>113</v>
      </c>
      <c r="J357" s="502" t="s">
        <v>114</v>
      </c>
      <c r="K357" s="499">
        <v>44362</v>
      </c>
    </row>
    <row r="358" spans="1:11" ht="60">
      <c r="A358" s="1517">
        <v>351</v>
      </c>
      <c r="B358" s="489" t="s">
        <v>107</v>
      </c>
      <c r="C358" s="497" t="s">
        <v>108</v>
      </c>
      <c r="D358" s="492" t="s">
        <v>1188</v>
      </c>
      <c r="E358" s="491">
        <v>44376</v>
      </c>
      <c r="F358" s="492" t="s">
        <v>1189</v>
      </c>
      <c r="G358" s="489" t="s">
        <v>111</v>
      </c>
      <c r="H358" s="492" t="s">
        <v>1191</v>
      </c>
      <c r="I358" s="503" t="s">
        <v>113</v>
      </c>
      <c r="J358" s="504" t="s">
        <v>114</v>
      </c>
      <c r="K358" s="493">
        <v>44362</v>
      </c>
    </row>
    <row r="359" spans="1:11" ht="90">
      <c r="A359" s="1517">
        <v>352</v>
      </c>
      <c r="B359" s="505" t="s">
        <v>1192</v>
      </c>
      <c r="C359" s="510" t="s">
        <v>1193</v>
      </c>
      <c r="D359" s="506" t="s">
        <v>1194</v>
      </c>
      <c r="E359" s="507">
        <v>44370</v>
      </c>
      <c r="F359" s="508" t="s">
        <v>1092</v>
      </c>
      <c r="G359" s="508" t="s">
        <v>1195</v>
      </c>
      <c r="H359" s="506" t="s">
        <v>1196</v>
      </c>
      <c r="I359" s="511" t="s">
        <v>148</v>
      </c>
      <c r="J359" s="508" t="s">
        <v>668</v>
      </c>
      <c r="K359" s="509" t="s">
        <v>1100</v>
      </c>
    </row>
    <row r="360" spans="1:11" ht="78.75">
      <c r="A360" s="1527">
        <v>353</v>
      </c>
      <c r="B360" s="52" t="s">
        <v>547</v>
      </c>
      <c r="C360" s="85" t="s">
        <v>1200</v>
      </c>
      <c r="D360" s="52" t="s">
        <v>1201</v>
      </c>
      <c r="E360" s="84">
        <v>44375</v>
      </c>
      <c r="F360" s="260">
        <v>0.4166666666666667</v>
      </c>
      <c r="G360" s="363" t="s">
        <v>1202</v>
      </c>
      <c r="H360" s="52" t="s">
        <v>1203</v>
      </c>
      <c r="I360" s="518" t="s">
        <v>530</v>
      </c>
      <c r="J360" s="52" t="s">
        <v>206</v>
      </c>
      <c r="K360" s="84">
        <v>44362</v>
      </c>
    </row>
    <row r="361" spans="1:11" ht="252">
      <c r="A361" s="1527">
        <v>354</v>
      </c>
      <c r="B361" s="363" t="s">
        <v>2439</v>
      </c>
      <c r="C361" s="363">
        <v>130840007329</v>
      </c>
      <c r="D361" s="363" t="s">
        <v>2440</v>
      </c>
      <c r="E361" s="363">
        <v>44361</v>
      </c>
      <c r="F361" s="363" t="s">
        <v>1137</v>
      </c>
      <c r="G361" s="363" t="s">
        <v>2440</v>
      </c>
      <c r="H361" s="363" t="s">
        <v>2441</v>
      </c>
      <c r="I361" s="363" t="s">
        <v>216</v>
      </c>
      <c r="J361" s="363" t="s">
        <v>2442</v>
      </c>
      <c r="K361" s="363">
        <v>44362</v>
      </c>
    </row>
    <row r="362" spans="1:11" ht="150">
      <c r="A362" s="23">
        <v>355</v>
      </c>
      <c r="B362" s="520" t="s">
        <v>1204</v>
      </c>
      <c r="C362" s="519" t="s">
        <v>1200</v>
      </c>
      <c r="D362" s="520" t="s">
        <v>1205</v>
      </c>
      <c r="E362" s="521">
        <v>44375</v>
      </c>
      <c r="F362" s="520" t="s">
        <v>1202</v>
      </c>
      <c r="G362" s="522" t="s">
        <v>988</v>
      </c>
      <c r="H362" s="520" t="s">
        <v>1203</v>
      </c>
      <c r="I362" s="520" t="s">
        <v>16</v>
      </c>
      <c r="J362" s="520" t="s">
        <v>17</v>
      </c>
      <c r="K362" s="523">
        <v>44361</v>
      </c>
    </row>
    <row r="363" spans="1:11" ht="150">
      <c r="A363" s="1527">
        <v>356</v>
      </c>
      <c r="B363" s="520" t="s">
        <v>1207</v>
      </c>
      <c r="C363" s="519" t="s">
        <v>1206</v>
      </c>
      <c r="D363" s="520" t="s">
        <v>1208</v>
      </c>
      <c r="E363" s="521">
        <v>44375</v>
      </c>
      <c r="F363" s="520" t="s">
        <v>1202</v>
      </c>
      <c r="G363" s="522" t="s">
        <v>1209</v>
      </c>
      <c r="H363" s="520" t="s">
        <v>1210</v>
      </c>
      <c r="I363" s="520" t="s">
        <v>16</v>
      </c>
      <c r="J363" s="520" t="s">
        <v>17</v>
      </c>
      <c r="K363" s="523">
        <v>44361</v>
      </c>
    </row>
    <row r="364" spans="1:11" ht="127.5">
      <c r="A364" s="1527">
        <v>357</v>
      </c>
      <c r="B364" s="524" t="s">
        <v>1211</v>
      </c>
      <c r="C364" s="525" t="s">
        <v>1212</v>
      </c>
      <c r="D364" s="524" t="s">
        <v>1213</v>
      </c>
      <c r="E364" s="526">
        <v>44378</v>
      </c>
      <c r="F364" s="527" t="s">
        <v>1214</v>
      </c>
      <c r="G364" s="528" t="s">
        <v>1215</v>
      </c>
      <c r="H364" s="524" t="s">
        <v>1216</v>
      </c>
      <c r="I364" s="524" t="s">
        <v>1217</v>
      </c>
      <c r="J364" s="529" t="s">
        <v>449</v>
      </c>
      <c r="K364" s="530">
        <v>44363</v>
      </c>
    </row>
    <row r="365" spans="1:11" ht="306">
      <c r="A365" s="1527">
        <v>358</v>
      </c>
      <c r="B365" s="308" t="s">
        <v>649</v>
      </c>
      <c r="C365" s="310" t="s">
        <v>1218</v>
      </c>
      <c r="D365" s="310" t="s">
        <v>1219</v>
      </c>
      <c r="E365" s="531">
        <v>44384</v>
      </c>
      <c r="F365" s="243">
        <v>0.4166666666666667</v>
      </c>
      <c r="G365" s="310" t="s">
        <v>1094</v>
      </c>
      <c r="H365" s="532" t="s">
        <v>1220</v>
      </c>
      <c r="I365" s="184" t="s">
        <v>1096</v>
      </c>
      <c r="J365" s="184" t="s">
        <v>1097</v>
      </c>
      <c r="K365" s="533">
        <v>44362</v>
      </c>
    </row>
    <row r="366" spans="1:11" ht="47.25">
      <c r="A366" s="1527">
        <v>359</v>
      </c>
      <c r="B366" s="514" t="s">
        <v>415</v>
      </c>
      <c r="C366" s="514">
        <v>10840008451</v>
      </c>
      <c r="D366" s="514" t="s">
        <v>1221</v>
      </c>
      <c r="E366" s="312">
        <v>44377</v>
      </c>
      <c r="F366" s="514" t="s">
        <v>1222</v>
      </c>
      <c r="G366" s="514" t="s">
        <v>396</v>
      </c>
      <c r="H366" s="514" t="s">
        <v>1223</v>
      </c>
      <c r="I366" s="275" t="s">
        <v>153</v>
      </c>
      <c r="J366" s="514" t="s">
        <v>392</v>
      </c>
      <c r="K366" s="312">
        <v>44362</v>
      </c>
    </row>
    <row r="367" spans="1:11" ht="127.5">
      <c r="A367" s="23">
        <v>360</v>
      </c>
      <c r="B367" s="220" t="s">
        <v>1211</v>
      </c>
      <c r="C367" s="525" t="s">
        <v>1212</v>
      </c>
      <c r="D367" s="220" t="s">
        <v>1213</v>
      </c>
      <c r="E367" s="539">
        <v>44378</v>
      </c>
      <c r="F367" s="540" t="s">
        <v>1214</v>
      </c>
      <c r="G367" s="360" t="s">
        <v>1215</v>
      </c>
      <c r="H367" s="220" t="s">
        <v>1216</v>
      </c>
      <c r="I367" s="220" t="s">
        <v>1217</v>
      </c>
      <c r="J367" s="529" t="s">
        <v>449</v>
      </c>
      <c r="K367" s="523">
        <v>44363</v>
      </c>
    </row>
    <row r="368" spans="1:11" ht="150">
      <c r="A368" s="1527">
        <v>361</v>
      </c>
      <c r="B368" s="520" t="s">
        <v>1229</v>
      </c>
      <c r="C368" s="519" t="s">
        <v>398</v>
      </c>
      <c r="D368" s="520" t="s">
        <v>1230</v>
      </c>
      <c r="E368" s="521">
        <v>44385</v>
      </c>
      <c r="F368" s="520" t="s">
        <v>1202</v>
      </c>
      <c r="G368" s="522" t="s">
        <v>151</v>
      </c>
      <c r="H368" s="520" t="s">
        <v>857</v>
      </c>
      <c r="I368" s="520" t="s">
        <v>16</v>
      </c>
      <c r="J368" s="520" t="s">
        <v>17</v>
      </c>
      <c r="K368" s="523">
        <v>44368</v>
      </c>
    </row>
    <row r="369" spans="1:11" ht="120">
      <c r="A369" s="1527">
        <v>362</v>
      </c>
      <c r="B369" s="159" t="s">
        <v>628</v>
      </c>
      <c r="C369" s="101" t="s">
        <v>629</v>
      </c>
      <c r="D369" s="68" t="s">
        <v>901</v>
      </c>
      <c r="E369" s="221">
        <v>44385</v>
      </c>
      <c r="F369" s="538">
        <v>0.6354166666666666</v>
      </c>
      <c r="G369" s="34" t="s">
        <v>1231</v>
      </c>
      <c r="H369" s="34" t="s">
        <v>627</v>
      </c>
      <c r="I369" s="34" t="s">
        <v>1217</v>
      </c>
      <c r="J369" s="537" t="s">
        <v>449</v>
      </c>
      <c r="K369" s="224">
        <v>44370</v>
      </c>
    </row>
    <row r="370" spans="1:11" ht="110.25">
      <c r="A370" s="1527">
        <v>363</v>
      </c>
      <c r="B370" s="473" t="s">
        <v>1135</v>
      </c>
      <c r="C370" s="459">
        <v>980240003727</v>
      </c>
      <c r="D370" s="474" t="s">
        <v>1232</v>
      </c>
      <c r="E370" s="541">
        <v>44392</v>
      </c>
      <c r="F370" s="474" t="s">
        <v>1137</v>
      </c>
      <c r="G370" s="474" t="s">
        <v>1233</v>
      </c>
      <c r="H370" s="474" t="s">
        <v>1234</v>
      </c>
      <c r="I370" s="478" t="s">
        <v>216</v>
      </c>
      <c r="J370" s="542" t="s">
        <v>1140</v>
      </c>
      <c r="K370" s="482">
        <v>44371</v>
      </c>
    </row>
    <row r="371" spans="1:11" ht="94.5">
      <c r="A371" s="1527">
        <v>364</v>
      </c>
      <c r="B371" s="473" t="s">
        <v>1141</v>
      </c>
      <c r="C371" s="543" t="s">
        <v>1235</v>
      </c>
      <c r="D371" s="474" t="s">
        <v>1236</v>
      </c>
      <c r="E371" s="541">
        <v>44392</v>
      </c>
      <c r="F371" s="474" t="s">
        <v>1143</v>
      </c>
      <c r="G371" s="474" t="s">
        <v>1237</v>
      </c>
      <c r="H371" s="477" t="s">
        <v>1145</v>
      </c>
      <c r="I371" s="544" t="s">
        <v>216</v>
      </c>
      <c r="J371" s="542" t="s">
        <v>1140</v>
      </c>
      <c r="K371" s="481">
        <v>44371</v>
      </c>
    </row>
    <row r="372" spans="1:11" ht="105">
      <c r="A372" s="23">
        <v>365</v>
      </c>
      <c r="B372" s="508" t="s">
        <v>640</v>
      </c>
      <c r="C372" s="505">
        <v>50540000274</v>
      </c>
      <c r="D372" s="506" t="s">
        <v>163</v>
      </c>
      <c r="E372" s="507">
        <v>44385</v>
      </c>
      <c r="F372" s="60">
        <f>TIME(11,30,0)</f>
        <v>0.4791666666666667</v>
      </c>
      <c r="G372" s="506" t="s">
        <v>160</v>
      </c>
      <c r="H372" s="296" t="s">
        <v>1238</v>
      </c>
      <c r="I372" s="159" t="s">
        <v>153</v>
      </c>
      <c r="J372" s="508" t="s">
        <v>128</v>
      </c>
      <c r="K372" s="507">
        <v>44372</v>
      </c>
    </row>
    <row r="373" spans="1:11" ht="126">
      <c r="A373" s="1527">
        <v>366</v>
      </c>
      <c r="B373" s="52" t="s">
        <v>135</v>
      </c>
      <c r="C373" s="201">
        <v>80840004461</v>
      </c>
      <c r="D373" s="52" t="s">
        <v>136</v>
      </c>
      <c r="E373" s="389" t="s">
        <v>1239</v>
      </c>
      <c r="F373" s="469">
        <v>0.4583333333333333</v>
      </c>
      <c r="G373" s="298" t="s">
        <v>1147</v>
      </c>
      <c r="H373" s="513" t="s">
        <v>1240</v>
      </c>
      <c r="I373" s="52" t="s">
        <v>868</v>
      </c>
      <c r="J373" s="297" t="s">
        <v>775</v>
      </c>
      <c r="K373" s="471">
        <v>44372</v>
      </c>
    </row>
    <row r="374" spans="1:11" ht="126">
      <c r="A374" s="1527">
        <v>367</v>
      </c>
      <c r="B374" s="163" t="s">
        <v>1241</v>
      </c>
      <c r="C374" s="545">
        <v>171140002898</v>
      </c>
      <c r="D374" s="159" t="s">
        <v>1242</v>
      </c>
      <c r="E374" s="389" t="s">
        <v>1239</v>
      </c>
      <c r="F374" s="335">
        <v>0.4583333333333333</v>
      </c>
      <c r="G374" s="159" t="s">
        <v>1243</v>
      </c>
      <c r="H374" s="159" t="s">
        <v>1244</v>
      </c>
      <c r="I374" s="52" t="s">
        <v>36</v>
      </c>
      <c r="J374" s="334" t="s">
        <v>832</v>
      </c>
      <c r="K374" s="471">
        <v>44372</v>
      </c>
    </row>
    <row r="375" spans="1:11" ht="47.25">
      <c r="A375" s="1527">
        <v>368</v>
      </c>
      <c r="B375" s="201" t="s">
        <v>572</v>
      </c>
      <c r="C375" s="85" t="s">
        <v>573</v>
      </c>
      <c r="D375" s="52" t="s">
        <v>843</v>
      </c>
      <c r="E375" s="367" t="s">
        <v>1245</v>
      </c>
      <c r="F375" s="513" t="s">
        <v>560</v>
      </c>
      <c r="G375" s="349" t="s">
        <v>845</v>
      </c>
      <c r="H375" s="37" t="s">
        <v>561</v>
      </c>
      <c r="I375" s="37" t="s">
        <v>36</v>
      </c>
      <c r="J375" s="135" t="s">
        <v>846</v>
      </c>
      <c r="K375" s="389" t="s">
        <v>1246</v>
      </c>
    </row>
    <row r="376" spans="1:11" ht="78.75">
      <c r="A376" s="1527">
        <v>369</v>
      </c>
      <c r="B376" s="202" t="s">
        <v>576</v>
      </c>
      <c r="C376" s="85" t="s">
        <v>577</v>
      </c>
      <c r="D376" s="52" t="s">
        <v>848</v>
      </c>
      <c r="E376" s="367" t="s">
        <v>1245</v>
      </c>
      <c r="F376" s="469">
        <v>0.625</v>
      </c>
      <c r="G376" s="349" t="s">
        <v>1247</v>
      </c>
      <c r="H376" s="37" t="s">
        <v>561</v>
      </c>
      <c r="I376" s="37" t="s">
        <v>36</v>
      </c>
      <c r="J376" s="68" t="s">
        <v>846</v>
      </c>
      <c r="K376" s="389" t="s">
        <v>1246</v>
      </c>
    </row>
    <row r="377" spans="1:11" ht="47.25">
      <c r="A377" s="23">
        <v>370</v>
      </c>
      <c r="B377" s="202" t="s">
        <v>579</v>
      </c>
      <c r="C377" s="85" t="s">
        <v>580</v>
      </c>
      <c r="D377" s="52" t="s">
        <v>849</v>
      </c>
      <c r="E377" s="367" t="s">
        <v>1245</v>
      </c>
      <c r="F377" s="513" t="s">
        <v>1248</v>
      </c>
      <c r="G377" s="349" t="s">
        <v>845</v>
      </c>
      <c r="H377" s="37" t="s">
        <v>561</v>
      </c>
      <c r="I377" s="37" t="s">
        <v>36</v>
      </c>
      <c r="J377" s="68" t="s">
        <v>846</v>
      </c>
      <c r="K377" s="389" t="s">
        <v>1246</v>
      </c>
    </row>
    <row r="378" spans="1:11" ht="47.25">
      <c r="A378" s="1527">
        <v>371</v>
      </c>
      <c r="B378" s="202" t="s">
        <v>582</v>
      </c>
      <c r="C378" s="85" t="s">
        <v>583</v>
      </c>
      <c r="D378" s="52" t="s">
        <v>851</v>
      </c>
      <c r="E378" s="367" t="s">
        <v>1245</v>
      </c>
      <c r="F378" s="469">
        <v>0.6875</v>
      </c>
      <c r="G378" s="349" t="s">
        <v>1249</v>
      </c>
      <c r="H378" s="37" t="s">
        <v>561</v>
      </c>
      <c r="I378" s="37" t="s">
        <v>36</v>
      </c>
      <c r="J378" s="68" t="s">
        <v>846</v>
      </c>
      <c r="K378" s="389" t="s">
        <v>1246</v>
      </c>
    </row>
    <row r="379" spans="1:11" ht="110.25">
      <c r="A379" s="1527">
        <v>372</v>
      </c>
      <c r="B379" s="366" t="s">
        <v>1250</v>
      </c>
      <c r="C379" s="367" t="s">
        <v>955</v>
      </c>
      <c r="D379" s="368" t="s">
        <v>1251</v>
      </c>
      <c r="E379" s="369">
        <v>44391</v>
      </c>
      <c r="F379" s="370">
        <v>0.4583333333333333</v>
      </c>
      <c r="G379" s="366" t="s">
        <v>396</v>
      </c>
      <c r="H379" s="366" t="s">
        <v>1252</v>
      </c>
      <c r="I379" s="37" t="s">
        <v>36</v>
      </c>
      <c r="J379" s="366" t="s">
        <v>392</v>
      </c>
      <c r="K379" s="224">
        <v>44376</v>
      </c>
    </row>
    <row r="380" spans="1:11" ht="63">
      <c r="A380" s="1527">
        <v>373</v>
      </c>
      <c r="B380" s="52" t="s">
        <v>1061</v>
      </c>
      <c r="C380" s="191">
        <v>580301303149</v>
      </c>
      <c r="D380" s="52" t="s">
        <v>1062</v>
      </c>
      <c r="E380" s="389" t="s">
        <v>1253</v>
      </c>
      <c r="F380" s="469">
        <v>0.6666666666666666</v>
      </c>
      <c r="G380" s="513" t="s">
        <v>1254</v>
      </c>
      <c r="H380" s="37" t="s">
        <v>1255</v>
      </c>
      <c r="I380" s="37" t="s">
        <v>36</v>
      </c>
      <c r="J380" s="135" t="s">
        <v>1066</v>
      </c>
      <c r="K380" s="224">
        <v>44376</v>
      </c>
    </row>
    <row r="381" spans="1:11" ht="157.5">
      <c r="A381" s="1527">
        <v>374</v>
      </c>
      <c r="B381" s="513" t="s">
        <v>497</v>
      </c>
      <c r="C381" s="101" t="s">
        <v>1256</v>
      </c>
      <c r="D381" s="68" t="s">
        <v>702</v>
      </c>
      <c r="E381" s="79">
        <v>44392</v>
      </c>
      <c r="F381" s="67">
        <v>0.5</v>
      </c>
      <c r="G381" s="68" t="s">
        <v>500</v>
      </c>
      <c r="H381" s="517" t="s">
        <v>1257</v>
      </c>
      <c r="I381" s="159" t="s">
        <v>153</v>
      </c>
      <c r="J381" s="68" t="s">
        <v>1258</v>
      </c>
      <c r="K381" s="66">
        <v>44376</v>
      </c>
    </row>
    <row r="382" spans="1:11" ht="78.75">
      <c r="A382" s="23">
        <v>375</v>
      </c>
      <c r="B382" s="546" t="s">
        <v>1259</v>
      </c>
      <c r="C382" s="159" t="s">
        <v>1260</v>
      </c>
      <c r="D382" s="159" t="s">
        <v>1261</v>
      </c>
      <c r="E382" s="547">
        <v>44360</v>
      </c>
      <c r="F382" s="246">
        <v>0.625</v>
      </c>
      <c r="G382" s="159" t="s">
        <v>1261</v>
      </c>
      <c r="H382" s="159" t="s">
        <v>1262</v>
      </c>
      <c r="I382" s="548" t="s">
        <v>216</v>
      </c>
      <c r="J382" s="549" t="s">
        <v>1140</v>
      </c>
      <c r="K382" s="224">
        <v>44377</v>
      </c>
    </row>
    <row r="383" spans="1:11" ht="47.25">
      <c r="A383" s="1527">
        <v>376</v>
      </c>
      <c r="B383" s="366" t="s">
        <v>400</v>
      </c>
      <c r="C383" s="367" t="s">
        <v>401</v>
      </c>
      <c r="D383" s="368" t="s">
        <v>1263</v>
      </c>
      <c r="E383" s="369">
        <v>44391</v>
      </c>
      <c r="F383" s="370">
        <v>0.4166666666666667</v>
      </c>
      <c r="G383" s="366" t="s">
        <v>396</v>
      </c>
      <c r="H383" s="366" t="s">
        <v>1264</v>
      </c>
      <c r="I383" s="37" t="s">
        <v>36</v>
      </c>
      <c r="J383" s="366" t="s">
        <v>392</v>
      </c>
      <c r="K383" s="224">
        <v>44377</v>
      </c>
    </row>
    <row r="384" spans="1:11" ht="63">
      <c r="A384" s="1527">
        <v>377</v>
      </c>
      <c r="B384" s="513" t="s">
        <v>1265</v>
      </c>
      <c r="C384" s="513">
        <v>40640002212</v>
      </c>
      <c r="D384" s="68" t="s">
        <v>1266</v>
      </c>
      <c r="E384" s="79">
        <v>44392</v>
      </c>
      <c r="F384" s="67">
        <v>0.4583333333333333</v>
      </c>
      <c r="G384" s="67" t="s">
        <v>1267</v>
      </c>
      <c r="H384" s="517" t="s">
        <v>1268</v>
      </c>
      <c r="I384" s="159" t="s">
        <v>153</v>
      </c>
      <c r="J384" s="68" t="s">
        <v>1269</v>
      </c>
      <c r="K384" s="66">
        <v>44377</v>
      </c>
    </row>
    <row r="385" spans="1:11" ht="47.25">
      <c r="A385" s="1527">
        <v>378</v>
      </c>
      <c r="B385" s="551" t="s">
        <v>722</v>
      </c>
      <c r="C385" s="552">
        <v>61140003417</v>
      </c>
      <c r="D385" s="550" t="s">
        <v>969</v>
      </c>
      <c r="E385" s="553">
        <v>44392</v>
      </c>
      <c r="F385" s="554" t="s">
        <v>1270</v>
      </c>
      <c r="G385" s="550" t="s">
        <v>724</v>
      </c>
      <c r="H385" s="261" t="s">
        <v>1271</v>
      </c>
      <c r="I385" s="261" t="s">
        <v>726</v>
      </c>
      <c r="J385" s="261" t="s">
        <v>727</v>
      </c>
      <c r="K385" s="553">
        <v>44379</v>
      </c>
    </row>
    <row r="386" spans="1:11" ht="47.25">
      <c r="A386" s="1527">
        <v>379</v>
      </c>
      <c r="B386" s="52" t="s">
        <v>99</v>
      </c>
      <c r="C386" s="191">
        <v>120240021569</v>
      </c>
      <c r="D386" s="52" t="s">
        <v>1067</v>
      </c>
      <c r="E386" s="389" t="s">
        <v>1272</v>
      </c>
      <c r="F386" s="469">
        <v>0.5</v>
      </c>
      <c r="G386" s="550" t="s">
        <v>1273</v>
      </c>
      <c r="H386" s="37" t="s">
        <v>1065</v>
      </c>
      <c r="I386" s="37" t="s">
        <v>36</v>
      </c>
      <c r="J386" s="135" t="s">
        <v>1066</v>
      </c>
      <c r="K386" s="481">
        <v>44380</v>
      </c>
    </row>
    <row r="387" spans="1:11" ht="63">
      <c r="A387" s="23">
        <v>380</v>
      </c>
      <c r="B387" s="550" t="s">
        <v>1274</v>
      </c>
      <c r="C387" s="364">
        <v>61140009614</v>
      </c>
      <c r="D387" s="550" t="s">
        <v>1275</v>
      </c>
      <c r="E387" s="84">
        <v>44399</v>
      </c>
      <c r="F387" s="85" t="s">
        <v>151</v>
      </c>
      <c r="G387" s="550" t="s">
        <v>604</v>
      </c>
      <c r="H387" s="550" t="s">
        <v>1276</v>
      </c>
      <c r="I387" s="52" t="s">
        <v>868</v>
      </c>
      <c r="J387" s="550" t="s">
        <v>606</v>
      </c>
      <c r="K387" s="471">
        <v>44384</v>
      </c>
    </row>
    <row r="388" spans="1:11" ht="63">
      <c r="A388" s="1527">
        <v>381</v>
      </c>
      <c r="B388" s="550" t="s">
        <v>1277</v>
      </c>
      <c r="C388" s="364">
        <v>990540004341</v>
      </c>
      <c r="D388" s="550" t="s">
        <v>1278</v>
      </c>
      <c r="E388" s="84">
        <v>44399</v>
      </c>
      <c r="F388" s="85" t="s">
        <v>131</v>
      </c>
      <c r="G388" s="550" t="s">
        <v>604</v>
      </c>
      <c r="H388" s="550" t="s">
        <v>610</v>
      </c>
      <c r="I388" s="52" t="s">
        <v>868</v>
      </c>
      <c r="J388" s="550" t="s">
        <v>606</v>
      </c>
      <c r="K388" s="471">
        <v>44384</v>
      </c>
    </row>
    <row r="389" spans="1:11" ht="63">
      <c r="A389" s="1527">
        <v>382</v>
      </c>
      <c r="B389" s="641" t="s">
        <v>1294</v>
      </c>
      <c r="C389" s="250">
        <v>40940008202</v>
      </c>
      <c r="D389" s="638" t="s">
        <v>1291</v>
      </c>
      <c r="E389" s="636">
        <v>44427</v>
      </c>
      <c r="F389" s="637">
        <v>0.458333333333333</v>
      </c>
      <c r="G389" s="638" t="s">
        <v>1291</v>
      </c>
      <c r="H389" s="638" t="s">
        <v>1292</v>
      </c>
      <c r="I389" s="643" t="s">
        <v>530</v>
      </c>
      <c r="J389" s="638" t="s">
        <v>1293</v>
      </c>
      <c r="K389" s="642">
        <v>44385</v>
      </c>
    </row>
    <row r="390" spans="1:11" ht="63">
      <c r="A390" s="1527">
        <v>383</v>
      </c>
      <c r="B390" s="641" t="s">
        <v>1295</v>
      </c>
      <c r="C390" s="250">
        <v>140001269</v>
      </c>
      <c r="D390" s="638" t="s">
        <v>1291</v>
      </c>
      <c r="E390" s="636">
        <v>44427</v>
      </c>
      <c r="F390" s="637">
        <v>0.5</v>
      </c>
      <c r="G390" s="638" t="s">
        <v>1291</v>
      </c>
      <c r="H390" s="638" t="s">
        <v>1292</v>
      </c>
      <c r="I390" s="643" t="s">
        <v>530</v>
      </c>
      <c r="J390" s="638" t="s">
        <v>1293</v>
      </c>
      <c r="K390" s="642">
        <v>44385</v>
      </c>
    </row>
    <row r="391" spans="1:11" ht="141.75">
      <c r="A391" s="1527">
        <v>384</v>
      </c>
      <c r="B391" s="550" t="s">
        <v>1279</v>
      </c>
      <c r="C391" s="364">
        <v>120540020323</v>
      </c>
      <c r="D391" s="550" t="s">
        <v>1280</v>
      </c>
      <c r="E391" s="389" t="s">
        <v>1272</v>
      </c>
      <c r="F391" s="469">
        <v>0.4166666666666667</v>
      </c>
      <c r="G391" s="550" t="s">
        <v>1281</v>
      </c>
      <c r="H391" s="550" t="s">
        <v>1282</v>
      </c>
      <c r="I391" s="52" t="s">
        <v>36</v>
      </c>
      <c r="J391" s="550" t="s">
        <v>433</v>
      </c>
      <c r="K391" s="481">
        <v>44385</v>
      </c>
    </row>
    <row r="392" spans="1:11" ht="141.75">
      <c r="A392" s="23">
        <v>385</v>
      </c>
      <c r="B392" s="550" t="s">
        <v>1283</v>
      </c>
      <c r="C392" s="555" t="s">
        <v>1284</v>
      </c>
      <c r="D392" s="556" t="s">
        <v>1285</v>
      </c>
      <c r="E392" s="84">
        <v>44400</v>
      </c>
      <c r="F392" s="85" t="s">
        <v>151</v>
      </c>
      <c r="G392" s="52" t="s">
        <v>1286</v>
      </c>
      <c r="H392" s="52" t="s">
        <v>1287</v>
      </c>
      <c r="I392" s="52" t="s">
        <v>1288</v>
      </c>
      <c r="J392" s="52" t="s">
        <v>1289</v>
      </c>
      <c r="K392" s="481">
        <v>44385</v>
      </c>
    </row>
    <row r="393" spans="1:11" ht="63">
      <c r="A393" s="1527">
        <v>386</v>
      </c>
      <c r="B393" s="202" t="s">
        <v>1290</v>
      </c>
      <c r="C393" s="226">
        <v>140940000644</v>
      </c>
      <c r="D393" s="68" t="s">
        <v>1291</v>
      </c>
      <c r="E393" s="66">
        <v>44399</v>
      </c>
      <c r="F393" s="67">
        <v>0.4166666666666667</v>
      </c>
      <c r="G393" s="68" t="s">
        <v>1291</v>
      </c>
      <c r="H393" s="68" t="s">
        <v>1292</v>
      </c>
      <c r="I393" s="518" t="s">
        <v>530</v>
      </c>
      <c r="J393" s="68" t="s">
        <v>1293</v>
      </c>
      <c r="K393" s="481">
        <v>44385</v>
      </c>
    </row>
    <row r="394" spans="1:11" ht="63">
      <c r="A394" s="1527">
        <v>387</v>
      </c>
      <c r="B394" s="202" t="s">
        <v>1294</v>
      </c>
      <c r="C394" s="226">
        <v>140940008202</v>
      </c>
      <c r="D394" s="68" t="s">
        <v>1291</v>
      </c>
      <c r="E394" s="66">
        <v>44404</v>
      </c>
      <c r="F394" s="67">
        <v>0.458333333333333</v>
      </c>
      <c r="G394" s="68" t="s">
        <v>1291</v>
      </c>
      <c r="H394" s="68" t="s">
        <v>1292</v>
      </c>
      <c r="I394" s="518" t="s">
        <v>530</v>
      </c>
      <c r="J394" s="68" t="s">
        <v>1293</v>
      </c>
      <c r="K394" s="481">
        <v>44385</v>
      </c>
    </row>
    <row r="395" spans="1:11" ht="63">
      <c r="A395" s="1527">
        <v>388</v>
      </c>
      <c r="B395" s="202" t="s">
        <v>1295</v>
      </c>
      <c r="C395" s="226">
        <v>140001269</v>
      </c>
      <c r="D395" s="68" t="s">
        <v>1291</v>
      </c>
      <c r="E395" s="66">
        <v>44405</v>
      </c>
      <c r="F395" s="67">
        <v>0.5</v>
      </c>
      <c r="G395" s="68" t="s">
        <v>1291</v>
      </c>
      <c r="H395" s="68" t="s">
        <v>1292</v>
      </c>
      <c r="I395" s="518" t="s">
        <v>530</v>
      </c>
      <c r="J395" s="68" t="s">
        <v>1293</v>
      </c>
      <c r="K395" s="481">
        <v>44385</v>
      </c>
    </row>
    <row r="396" spans="1:11" ht="63">
      <c r="A396" s="1527">
        <v>389</v>
      </c>
      <c r="B396" s="202" t="s">
        <v>1296</v>
      </c>
      <c r="C396" s="226">
        <v>100340020431</v>
      </c>
      <c r="D396" s="68" t="s">
        <v>1291</v>
      </c>
      <c r="E396" s="66">
        <v>44407</v>
      </c>
      <c r="F396" s="67">
        <v>0.458333333333333</v>
      </c>
      <c r="G396" s="68" t="s">
        <v>1291</v>
      </c>
      <c r="H396" s="68" t="s">
        <v>1292</v>
      </c>
      <c r="I396" s="518" t="s">
        <v>530</v>
      </c>
      <c r="J396" s="68" t="s">
        <v>1293</v>
      </c>
      <c r="K396" s="481">
        <v>44385</v>
      </c>
    </row>
    <row r="397" spans="1:11" ht="63">
      <c r="A397" s="23">
        <v>390</v>
      </c>
      <c r="B397" s="202" t="s">
        <v>460</v>
      </c>
      <c r="C397" s="202">
        <v>60940001982</v>
      </c>
      <c r="D397" s="202" t="s">
        <v>1297</v>
      </c>
      <c r="E397" s="202">
        <v>44400</v>
      </c>
      <c r="F397" s="202">
        <v>0.4583333333333333</v>
      </c>
      <c r="G397" s="202" t="s">
        <v>1298</v>
      </c>
      <c r="H397" s="202" t="s">
        <v>1299</v>
      </c>
      <c r="I397" s="202" t="s">
        <v>153</v>
      </c>
      <c r="J397" s="202" t="s">
        <v>457</v>
      </c>
      <c r="K397" s="579">
        <v>44385</v>
      </c>
    </row>
    <row r="398" spans="1:11" ht="78.75">
      <c r="A398" s="1527">
        <v>391</v>
      </c>
      <c r="B398" s="202" t="s">
        <v>1300</v>
      </c>
      <c r="C398" s="202">
        <v>130640006264</v>
      </c>
      <c r="D398" s="202" t="s">
        <v>1301</v>
      </c>
      <c r="E398" s="202">
        <v>44398</v>
      </c>
      <c r="F398" s="202">
        <v>0.4166666666666667</v>
      </c>
      <c r="G398" s="202" t="s">
        <v>1302</v>
      </c>
      <c r="H398" s="202" t="s">
        <v>1299</v>
      </c>
      <c r="I398" s="202" t="s">
        <v>153</v>
      </c>
      <c r="J398" s="202" t="s">
        <v>1303</v>
      </c>
      <c r="K398" s="579">
        <v>44385</v>
      </c>
    </row>
    <row r="399" spans="1:11" ht="105">
      <c r="A399" s="1527">
        <v>392</v>
      </c>
      <c r="B399" s="508" t="s">
        <v>1304</v>
      </c>
      <c r="C399" s="557">
        <v>30140010025</v>
      </c>
      <c r="D399" s="508" t="s">
        <v>1305</v>
      </c>
      <c r="E399" s="507">
        <v>44403</v>
      </c>
      <c r="F399" s="558">
        <v>0.4895833333333333</v>
      </c>
      <c r="G399" s="508" t="s">
        <v>1306</v>
      </c>
      <c r="H399" s="508" t="s">
        <v>1307</v>
      </c>
      <c r="I399" s="508" t="s">
        <v>148</v>
      </c>
      <c r="J399" s="559" t="s">
        <v>1308</v>
      </c>
      <c r="K399" s="481">
        <v>44386</v>
      </c>
    </row>
    <row r="400" spans="1:11" ht="47.25">
      <c r="A400" s="1527">
        <v>393</v>
      </c>
      <c r="B400" s="52" t="s">
        <v>1309</v>
      </c>
      <c r="C400" s="134">
        <v>130640006264</v>
      </c>
      <c r="D400" s="52" t="s">
        <v>1310</v>
      </c>
      <c r="E400" s="560">
        <v>44405</v>
      </c>
      <c r="F400" s="67">
        <v>0.4166666666666667</v>
      </c>
      <c r="G400" s="561" t="s">
        <v>1311</v>
      </c>
      <c r="H400" s="37" t="s">
        <v>43</v>
      </c>
      <c r="I400" s="37" t="s">
        <v>36</v>
      </c>
      <c r="J400" s="135" t="s">
        <v>1303</v>
      </c>
      <c r="K400" s="560">
        <v>44386</v>
      </c>
    </row>
    <row r="401" spans="1:11" ht="47.25">
      <c r="A401" s="1527">
        <v>394</v>
      </c>
      <c r="B401" s="52" t="s">
        <v>1312</v>
      </c>
      <c r="C401" s="134">
        <v>130640006264</v>
      </c>
      <c r="D401" s="52" t="s">
        <v>1313</v>
      </c>
      <c r="E401" s="560">
        <v>44405</v>
      </c>
      <c r="F401" s="562">
        <v>0.4166666666666667</v>
      </c>
      <c r="G401" s="561" t="s">
        <v>1311</v>
      </c>
      <c r="H401" s="37" t="s">
        <v>43</v>
      </c>
      <c r="I401" s="37" t="s">
        <v>36</v>
      </c>
      <c r="J401" s="135" t="s">
        <v>1303</v>
      </c>
      <c r="K401" s="560">
        <v>44386</v>
      </c>
    </row>
    <row r="402" spans="1:11" ht="409.5">
      <c r="A402" s="23">
        <v>395</v>
      </c>
      <c r="B402" s="564" t="s">
        <v>649</v>
      </c>
      <c r="C402" s="569">
        <v>60440000926</v>
      </c>
      <c r="D402" s="565" t="s">
        <v>1314</v>
      </c>
      <c r="E402" s="563" t="s">
        <v>1315</v>
      </c>
      <c r="F402" s="260">
        <v>0.4166666666666667</v>
      </c>
      <c r="G402" s="566" t="s">
        <v>1094</v>
      </c>
      <c r="H402" s="567" t="s">
        <v>1316</v>
      </c>
      <c r="I402" s="68" t="s">
        <v>1096</v>
      </c>
      <c r="J402" s="568" t="s">
        <v>1097</v>
      </c>
      <c r="K402" s="110">
        <v>44389</v>
      </c>
    </row>
    <row r="403" spans="1:11" ht="242.25">
      <c r="A403" s="1527">
        <v>396</v>
      </c>
      <c r="B403" s="272" t="s">
        <v>1317</v>
      </c>
      <c r="C403" s="536" t="s">
        <v>1318</v>
      </c>
      <c r="D403" s="272" t="s">
        <v>1319</v>
      </c>
      <c r="E403" s="273">
        <v>44412</v>
      </c>
      <c r="F403" s="409" t="s">
        <v>710</v>
      </c>
      <c r="G403" s="272" t="s">
        <v>1320</v>
      </c>
      <c r="H403" s="360" t="s">
        <v>796</v>
      </c>
      <c r="I403" s="570" t="s">
        <v>530</v>
      </c>
      <c r="J403" s="571" t="s">
        <v>531</v>
      </c>
      <c r="K403" s="572">
        <v>44389</v>
      </c>
    </row>
    <row r="404" spans="1:11" ht="105">
      <c r="A404" s="1527">
        <v>397</v>
      </c>
      <c r="B404" s="52" t="s">
        <v>1321</v>
      </c>
      <c r="C404" s="134">
        <v>80840004461</v>
      </c>
      <c r="D404" s="52" t="s">
        <v>1322</v>
      </c>
      <c r="E404" s="575" t="s">
        <v>1323</v>
      </c>
      <c r="F404" s="576" t="s">
        <v>131</v>
      </c>
      <c r="G404" s="577" t="s">
        <v>1324</v>
      </c>
      <c r="H404" s="578" t="s">
        <v>1240</v>
      </c>
      <c r="I404" s="37" t="s">
        <v>36</v>
      </c>
      <c r="J404" s="135" t="s">
        <v>687</v>
      </c>
      <c r="K404" s="574">
        <v>44389</v>
      </c>
    </row>
    <row r="405" spans="1:11" ht="135">
      <c r="A405" s="1527">
        <v>398</v>
      </c>
      <c r="B405" s="52" t="s">
        <v>123</v>
      </c>
      <c r="C405" s="23">
        <v>50540000274</v>
      </c>
      <c r="D405" s="52" t="s">
        <v>1325</v>
      </c>
      <c r="E405" s="575" t="s">
        <v>1326</v>
      </c>
      <c r="F405" s="576" t="s">
        <v>131</v>
      </c>
      <c r="G405" s="576" t="s">
        <v>160</v>
      </c>
      <c r="H405" s="578" t="s">
        <v>1327</v>
      </c>
      <c r="I405" s="37" t="s">
        <v>36</v>
      </c>
      <c r="J405" s="135" t="s">
        <v>128</v>
      </c>
      <c r="K405" s="574">
        <v>44389</v>
      </c>
    </row>
    <row r="406" spans="1:11" ht="120">
      <c r="A406" s="1527">
        <v>399</v>
      </c>
      <c r="B406" s="37" t="s">
        <v>1328</v>
      </c>
      <c r="C406" s="78" t="s">
        <v>1329</v>
      </c>
      <c r="D406" s="37" t="s">
        <v>1330</v>
      </c>
      <c r="E406" s="232" t="s">
        <v>1331</v>
      </c>
      <c r="F406" s="37" t="s">
        <v>1332</v>
      </c>
      <c r="G406" s="383" t="s">
        <v>1333</v>
      </c>
      <c r="H406" s="37" t="s">
        <v>1334</v>
      </c>
      <c r="I406" s="37" t="s">
        <v>1335</v>
      </c>
      <c r="J406" s="37" t="s">
        <v>1336</v>
      </c>
      <c r="K406" s="573" t="s">
        <v>1337</v>
      </c>
    </row>
    <row r="407" spans="1:11" ht="63">
      <c r="A407" s="23">
        <v>400</v>
      </c>
      <c r="B407" s="580" t="s">
        <v>1338</v>
      </c>
      <c r="C407" s="580" t="s">
        <v>1339</v>
      </c>
      <c r="D407" s="581" t="s">
        <v>1340</v>
      </c>
      <c r="E407" s="583">
        <v>44407</v>
      </c>
      <c r="F407" s="582" t="s">
        <v>1137</v>
      </c>
      <c r="G407" s="581" t="s">
        <v>1341</v>
      </c>
      <c r="H407" s="581" t="s">
        <v>903</v>
      </c>
      <c r="I407" s="581" t="s">
        <v>36</v>
      </c>
      <c r="J407" s="581" t="s">
        <v>1066</v>
      </c>
      <c r="K407" s="579">
        <v>44392</v>
      </c>
    </row>
    <row r="408" spans="1:11" ht="135">
      <c r="A408" s="1527">
        <v>401</v>
      </c>
      <c r="B408" s="52" t="s">
        <v>1342</v>
      </c>
      <c r="C408" s="134">
        <v>60140016486</v>
      </c>
      <c r="D408" s="52" t="s">
        <v>1343</v>
      </c>
      <c r="E408" s="587" t="s">
        <v>1315</v>
      </c>
      <c r="F408" s="576" t="s">
        <v>151</v>
      </c>
      <c r="G408" s="588" t="s">
        <v>396</v>
      </c>
      <c r="H408" s="589" t="s">
        <v>1344</v>
      </c>
      <c r="I408" s="37" t="s">
        <v>153</v>
      </c>
      <c r="J408" s="135" t="s">
        <v>1345</v>
      </c>
      <c r="K408" s="84">
        <v>44392</v>
      </c>
    </row>
    <row r="409" spans="1:11" ht="63">
      <c r="A409" s="1527">
        <v>402</v>
      </c>
      <c r="B409" s="591" t="s">
        <v>1346</v>
      </c>
      <c r="C409" s="590">
        <v>10840001701</v>
      </c>
      <c r="D409" s="593" t="s">
        <v>442</v>
      </c>
      <c r="E409" s="594">
        <v>44407</v>
      </c>
      <c r="F409" s="595">
        <v>0.6666666666666666</v>
      </c>
      <c r="G409" s="593" t="s">
        <v>443</v>
      </c>
      <c r="H409" s="131" t="s">
        <v>1347</v>
      </c>
      <c r="I409" s="52" t="s">
        <v>36</v>
      </c>
      <c r="J409" s="592" t="s">
        <v>78</v>
      </c>
      <c r="K409" s="596">
        <v>44392</v>
      </c>
    </row>
    <row r="410" spans="1:11" ht="94.5">
      <c r="A410" s="1527">
        <v>403</v>
      </c>
      <c r="B410" s="68" t="s">
        <v>1348</v>
      </c>
      <c r="C410" s="202" t="s">
        <v>1349</v>
      </c>
      <c r="D410" s="586" t="s">
        <v>1350</v>
      </c>
      <c r="E410" s="66">
        <v>44407</v>
      </c>
      <c r="F410" s="67">
        <v>0.5833333333333334</v>
      </c>
      <c r="G410" s="68" t="s">
        <v>396</v>
      </c>
      <c r="H410" s="162" t="s">
        <v>1351</v>
      </c>
      <c r="I410" s="159" t="s">
        <v>36</v>
      </c>
      <c r="J410" s="585" t="s">
        <v>1352</v>
      </c>
      <c r="K410" s="66">
        <v>44392</v>
      </c>
    </row>
    <row r="411" spans="1:11" ht="126">
      <c r="A411" s="1527">
        <v>404</v>
      </c>
      <c r="B411" s="163" t="s">
        <v>897</v>
      </c>
      <c r="C411" s="545">
        <v>120240024682</v>
      </c>
      <c r="D411" s="159" t="s">
        <v>1353</v>
      </c>
      <c r="E411" s="160">
        <v>44406</v>
      </c>
      <c r="F411" s="335">
        <v>0.4583333333333333</v>
      </c>
      <c r="G411" s="159" t="s">
        <v>1354</v>
      </c>
      <c r="H411" s="159" t="s">
        <v>1355</v>
      </c>
      <c r="I411" s="52" t="s">
        <v>36</v>
      </c>
      <c r="J411" s="334" t="s">
        <v>832</v>
      </c>
      <c r="K411" s="596">
        <v>44392</v>
      </c>
    </row>
    <row r="412" spans="1:11" ht="173.25">
      <c r="A412" s="23">
        <v>405</v>
      </c>
      <c r="B412" s="124" t="s">
        <v>1356</v>
      </c>
      <c r="C412" s="587" t="s">
        <v>1357</v>
      </c>
      <c r="D412" s="356" t="s">
        <v>1358</v>
      </c>
      <c r="E412" s="579">
        <v>44407</v>
      </c>
      <c r="F412" s="562">
        <v>0.4583333333333333</v>
      </c>
      <c r="G412" s="124" t="s">
        <v>396</v>
      </c>
      <c r="H412" s="584" t="s">
        <v>1359</v>
      </c>
      <c r="I412" s="276" t="s">
        <v>36</v>
      </c>
      <c r="J412" s="124" t="s">
        <v>732</v>
      </c>
      <c r="K412" s="579">
        <v>44392</v>
      </c>
    </row>
    <row r="413" spans="1:11" ht="78.75">
      <c r="A413" s="1527">
        <v>406</v>
      </c>
      <c r="B413" s="201" t="s">
        <v>1360</v>
      </c>
      <c r="C413" s="134">
        <v>90840016427</v>
      </c>
      <c r="D413" s="592" t="s">
        <v>1361</v>
      </c>
      <c r="E413" s="587" t="s">
        <v>1362</v>
      </c>
      <c r="F413" s="582">
        <v>0.4583333333333333</v>
      </c>
      <c r="G413" s="592" t="s">
        <v>1363</v>
      </c>
      <c r="H413" s="37" t="s">
        <v>1364</v>
      </c>
      <c r="I413" s="52" t="s">
        <v>36</v>
      </c>
      <c r="J413" s="592" t="s">
        <v>457</v>
      </c>
      <c r="K413" s="596">
        <v>44396</v>
      </c>
    </row>
    <row r="414" spans="1:11" ht="110.25">
      <c r="A414" s="1527">
        <v>407</v>
      </c>
      <c r="B414" s="597" t="s">
        <v>1135</v>
      </c>
      <c r="C414" s="598" t="s">
        <v>1365</v>
      </c>
      <c r="D414" s="599" t="s">
        <v>1136</v>
      </c>
      <c r="E414" s="600">
        <v>44407</v>
      </c>
      <c r="F414" s="335">
        <v>0.7083333333333334</v>
      </c>
      <c r="G414" s="599" t="s">
        <v>1138</v>
      </c>
      <c r="H414" s="601" t="s">
        <v>1366</v>
      </c>
      <c r="I414" s="602" t="s">
        <v>1367</v>
      </c>
      <c r="J414" s="334" t="s">
        <v>1140</v>
      </c>
      <c r="K414" s="603">
        <v>44393</v>
      </c>
    </row>
    <row r="415" spans="1:11" ht="94.5">
      <c r="A415" s="1527">
        <v>408</v>
      </c>
      <c r="B415" s="163" t="s">
        <v>1368</v>
      </c>
      <c r="C415" s="605" t="s">
        <v>1235</v>
      </c>
      <c r="D415" s="159" t="s">
        <v>1369</v>
      </c>
      <c r="E415" s="160">
        <v>44413</v>
      </c>
      <c r="F415" s="335">
        <v>0.625</v>
      </c>
      <c r="G415" s="159" t="s">
        <v>1369</v>
      </c>
      <c r="H415" s="161" t="s">
        <v>1370</v>
      </c>
      <c r="I415" s="52" t="s">
        <v>1367</v>
      </c>
      <c r="J415" s="334" t="s">
        <v>1140</v>
      </c>
      <c r="K415" s="604">
        <v>44398</v>
      </c>
    </row>
    <row r="416" spans="1:12" ht="63">
      <c r="A416" s="1527">
        <v>409</v>
      </c>
      <c r="B416" s="590" t="s">
        <v>1371</v>
      </c>
      <c r="C416" s="134">
        <v>100340003164</v>
      </c>
      <c r="D416" s="52" t="s">
        <v>1372</v>
      </c>
      <c r="E416" s="84" t="s">
        <v>1373</v>
      </c>
      <c r="F416" s="582">
        <v>0.625</v>
      </c>
      <c r="G416" s="582" t="s">
        <v>1374</v>
      </c>
      <c r="H416" s="52" t="s">
        <v>941</v>
      </c>
      <c r="I416" s="52" t="s">
        <v>36</v>
      </c>
      <c r="J416" s="52" t="s">
        <v>440</v>
      </c>
      <c r="K416" s="84">
        <v>44398</v>
      </c>
      <c r="L416" s="606"/>
    </row>
    <row r="417" spans="1:12" ht="63">
      <c r="A417" s="23">
        <v>410</v>
      </c>
      <c r="B417" s="590" t="s">
        <v>1375</v>
      </c>
      <c r="C417" s="134">
        <v>80740002233</v>
      </c>
      <c r="D417" s="52" t="s">
        <v>1376</v>
      </c>
      <c r="E417" s="84" t="s">
        <v>1373</v>
      </c>
      <c r="F417" s="582">
        <v>0.6666666666666666</v>
      </c>
      <c r="G417" s="607" t="s">
        <v>1377</v>
      </c>
      <c r="H417" s="52" t="s">
        <v>941</v>
      </c>
      <c r="I417" s="52" t="s">
        <v>36</v>
      </c>
      <c r="J417" s="52" t="s">
        <v>440</v>
      </c>
      <c r="K417" s="84">
        <v>44398</v>
      </c>
      <c r="L417" s="606"/>
    </row>
    <row r="418" spans="1:12" ht="63">
      <c r="A418" s="1527">
        <v>411</v>
      </c>
      <c r="B418" s="590" t="s">
        <v>1378</v>
      </c>
      <c r="C418" s="134">
        <v>110740018288</v>
      </c>
      <c r="D418" s="52" t="s">
        <v>1379</v>
      </c>
      <c r="E418" s="84" t="s">
        <v>1373</v>
      </c>
      <c r="F418" s="582">
        <v>0.6666666666666666</v>
      </c>
      <c r="G418" s="607" t="s">
        <v>1377</v>
      </c>
      <c r="H418" s="52" t="s">
        <v>941</v>
      </c>
      <c r="I418" s="52" t="s">
        <v>36</v>
      </c>
      <c r="J418" s="52" t="s">
        <v>440</v>
      </c>
      <c r="K418" s="84">
        <v>44398</v>
      </c>
      <c r="L418" s="606"/>
    </row>
    <row r="419" spans="1:11" ht="63">
      <c r="A419" s="1527">
        <v>412</v>
      </c>
      <c r="B419" s="612" t="s">
        <v>1380</v>
      </c>
      <c r="C419" s="134">
        <v>150340008174</v>
      </c>
      <c r="D419" s="52" t="s">
        <v>1381</v>
      </c>
      <c r="E419" s="84" t="s">
        <v>1382</v>
      </c>
      <c r="F419" s="611">
        <v>0.47222222222222227</v>
      </c>
      <c r="G419" s="611" t="s">
        <v>1383</v>
      </c>
      <c r="H419" s="52" t="s">
        <v>1384</v>
      </c>
      <c r="I419" s="52" t="s">
        <v>36</v>
      </c>
      <c r="J419" s="52" t="s">
        <v>1385</v>
      </c>
      <c r="K419" s="84">
        <v>44399</v>
      </c>
    </row>
    <row r="420" spans="1:11" ht="63">
      <c r="A420" s="1527">
        <v>413</v>
      </c>
      <c r="B420" s="612" t="s">
        <v>1386</v>
      </c>
      <c r="C420" s="134">
        <v>130840010369</v>
      </c>
      <c r="D420" s="52" t="s">
        <v>1387</v>
      </c>
      <c r="E420" s="84" t="s">
        <v>1382</v>
      </c>
      <c r="F420" s="611">
        <v>0.513888888888889</v>
      </c>
      <c r="G420" s="611" t="s">
        <v>1383</v>
      </c>
      <c r="H420" s="52" t="s">
        <v>1384</v>
      </c>
      <c r="I420" s="52" t="s">
        <v>36</v>
      </c>
      <c r="J420" s="52" t="s">
        <v>1385</v>
      </c>
      <c r="K420" s="84">
        <v>44399</v>
      </c>
    </row>
    <row r="421" spans="1:11" ht="63">
      <c r="A421" s="1527">
        <v>414</v>
      </c>
      <c r="B421" s="612" t="s">
        <v>1388</v>
      </c>
      <c r="C421" s="134">
        <v>810302300992</v>
      </c>
      <c r="D421" s="52" t="s">
        <v>1389</v>
      </c>
      <c r="E421" s="84" t="s">
        <v>1382</v>
      </c>
      <c r="F421" s="611">
        <v>0.625</v>
      </c>
      <c r="G421" s="611" t="s">
        <v>1383</v>
      </c>
      <c r="H421" s="52" t="s">
        <v>1384</v>
      </c>
      <c r="I421" s="52" t="s">
        <v>36</v>
      </c>
      <c r="J421" s="52" t="s">
        <v>1385</v>
      </c>
      <c r="K421" s="84">
        <v>44399</v>
      </c>
    </row>
    <row r="422" spans="1:11" ht="126">
      <c r="A422" s="23">
        <v>415</v>
      </c>
      <c r="B422" s="337" t="s">
        <v>1390</v>
      </c>
      <c r="C422" s="19">
        <v>171140002898</v>
      </c>
      <c r="D422" s="338" t="s">
        <v>1391</v>
      </c>
      <c r="E422" s="339">
        <v>44413</v>
      </c>
      <c r="F422" s="610">
        <v>0.4583333333333333</v>
      </c>
      <c r="G422" s="338" t="s">
        <v>1302</v>
      </c>
      <c r="H422" s="338" t="s">
        <v>1244</v>
      </c>
      <c r="I422" s="177" t="s">
        <v>36</v>
      </c>
      <c r="J422" s="609" t="s">
        <v>832</v>
      </c>
      <c r="K422" s="608" t="s">
        <v>1392</v>
      </c>
    </row>
    <row r="423" spans="1:11" ht="63">
      <c r="A423" s="1527">
        <v>416</v>
      </c>
      <c r="B423" s="618" t="s">
        <v>1393</v>
      </c>
      <c r="C423" s="618">
        <v>50840012556</v>
      </c>
      <c r="D423" s="52" t="s">
        <v>1394</v>
      </c>
      <c r="E423" s="84">
        <v>44411</v>
      </c>
      <c r="F423" s="617" t="s">
        <v>1395</v>
      </c>
      <c r="G423" s="617">
        <v>0.4583333333333333</v>
      </c>
      <c r="H423" s="52" t="s">
        <v>1396</v>
      </c>
      <c r="I423" s="52" t="s">
        <v>36</v>
      </c>
      <c r="J423" s="52" t="s">
        <v>128</v>
      </c>
      <c r="K423" s="84">
        <v>44399</v>
      </c>
    </row>
    <row r="424" spans="1:11" ht="90">
      <c r="A424" s="1527">
        <v>417</v>
      </c>
      <c r="B424" s="614" t="s">
        <v>1397</v>
      </c>
      <c r="C424" s="614" t="s">
        <v>1398</v>
      </c>
      <c r="D424" s="615" t="s">
        <v>1399</v>
      </c>
      <c r="E424" s="613">
        <v>44418</v>
      </c>
      <c r="F424" s="616">
        <v>0.625</v>
      </c>
      <c r="G424" s="615" t="s">
        <v>1400</v>
      </c>
      <c r="H424" s="615" t="s">
        <v>1401</v>
      </c>
      <c r="I424" s="615" t="s">
        <v>59</v>
      </c>
      <c r="J424" s="615" t="s">
        <v>1402</v>
      </c>
      <c r="K424" s="613">
        <v>44400</v>
      </c>
    </row>
    <row r="425" spans="1:11" ht="90">
      <c r="A425" s="1527">
        <v>418</v>
      </c>
      <c r="B425" s="614" t="s">
        <v>1403</v>
      </c>
      <c r="C425" s="614" t="s">
        <v>1404</v>
      </c>
      <c r="D425" s="615" t="s">
        <v>1405</v>
      </c>
      <c r="E425" s="613">
        <v>44418</v>
      </c>
      <c r="F425" s="616">
        <v>0.6666666666666666</v>
      </c>
      <c r="G425" s="615" t="s">
        <v>1406</v>
      </c>
      <c r="H425" s="615" t="s">
        <v>1401</v>
      </c>
      <c r="I425" s="615" t="s">
        <v>59</v>
      </c>
      <c r="J425" s="615" t="s">
        <v>1402</v>
      </c>
      <c r="K425" s="613">
        <v>44400</v>
      </c>
    </row>
    <row r="426" spans="1:11" ht="63">
      <c r="A426" s="1527">
        <v>419</v>
      </c>
      <c r="B426" s="159" t="s">
        <v>1407</v>
      </c>
      <c r="C426" s="227">
        <v>120940015768</v>
      </c>
      <c r="D426" s="159" t="s">
        <v>1408</v>
      </c>
      <c r="E426" s="619" t="s">
        <v>1409</v>
      </c>
      <c r="F426" s="622">
        <v>0.625</v>
      </c>
      <c r="G426" s="620" t="s">
        <v>1410</v>
      </c>
      <c r="H426" s="159" t="s">
        <v>1411</v>
      </c>
      <c r="I426" s="159" t="s">
        <v>36</v>
      </c>
      <c r="J426" s="623" t="s">
        <v>1412</v>
      </c>
      <c r="K426" s="621">
        <v>44403</v>
      </c>
    </row>
    <row r="427" spans="1:11" ht="63">
      <c r="A427" s="23">
        <v>420</v>
      </c>
      <c r="B427" s="625" t="s">
        <v>310</v>
      </c>
      <c r="C427" s="625" t="s">
        <v>1413</v>
      </c>
      <c r="D427" s="52" t="s">
        <v>1414</v>
      </c>
      <c r="E427" s="84" t="s">
        <v>1415</v>
      </c>
      <c r="F427" s="624">
        <v>0.4583333333333333</v>
      </c>
      <c r="G427" s="624" t="s">
        <v>1416</v>
      </c>
      <c r="H427" s="131" t="s">
        <v>43</v>
      </c>
      <c r="I427" s="68" t="s">
        <v>1417</v>
      </c>
      <c r="J427" s="52" t="s">
        <v>1418</v>
      </c>
      <c r="K427" s="84">
        <v>44404</v>
      </c>
    </row>
    <row r="428" spans="1:11" ht="63">
      <c r="A428" s="1527">
        <v>421</v>
      </c>
      <c r="B428" s="625" t="s">
        <v>1419</v>
      </c>
      <c r="C428" s="625" t="s">
        <v>1420</v>
      </c>
      <c r="D428" s="52" t="s">
        <v>1421</v>
      </c>
      <c r="E428" s="84" t="s">
        <v>1415</v>
      </c>
      <c r="F428" s="624">
        <v>0.4583333333333333</v>
      </c>
      <c r="G428" s="624" t="s">
        <v>1416</v>
      </c>
      <c r="H428" s="131" t="s">
        <v>1422</v>
      </c>
      <c r="I428" s="68" t="s">
        <v>153</v>
      </c>
      <c r="J428" s="52" t="s">
        <v>1423</v>
      </c>
      <c r="K428" s="84">
        <v>44404</v>
      </c>
    </row>
    <row r="429" spans="1:11" ht="78.75">
      <c r="A429" s="1527">
        <v>422</v>
      </c>
      <c r="B429" s="625" t="s">
        <v>1424</v>
      </c>
      <c r="C429" s="625" t="s">
        <v>1425</v>
      </c>
      <c r="D429" s="52" t="s">
        <v>1426</v>
      </c>
      <c r="E429" s="84" t="s">
        <v>1415</v>
      </c>
      <c r="F429" s="624">
        <v>0.4583333333333333</v>
      </c>
      <c r="G429" s="624" t="s">
        <v>1416</v>
      </c>
      <c r="H429" s="131" t="s">
        <v>1427</v>
      </c>
      <c r="I429" s="68" t="s">
        <v>153</v>
      </c>
      <c r="J429" s="52" t="s">
        <v>1423</v>
      </c>
      <c r="K429" s="84">
        <v>44404</v>
      </c>
    </row>
    <row r="430" spans="1:11" ht="63">
      <c r="A430" s="1527">
        <v>423</v>
      </c>
      <c r="B430" s="625" t="s">
        <v>96</v>
      </c>
      <c r="C430" s="625">
        <v>91240008685</v>
      </c>
      <c r="D430" s="52" t="s">
        <v>98</v>
      </c>
      <c r="E430" s="84">
        <v>44425</v>
      </c>
      <c r="F430" s="624">
        <v>0.7083333333333334</v>
      </c>
      <c r="G430" s="624" t="s">
        <v>1428</v>
      </c>
      <c r="H430" s="131" t="s">
        <v>1429</v>
      </c>
      <c r="I430" s="68" t="s">
        <v>153</v>
      </c>
      <c r="J430" s="52" t="s">
        <v>1066</v>
      </c>
      <c r="K430" s="84">
        <v>44404</v>
      </c>
    </row>
    <row r="431" spans="1:11" ht="63">
      <c r="A431" s="1527">
        <v>424</v>
      </c>
      <c r="B431" s="101" t="s">
        <v>1430</v>
      </c>
      <c r="C431" s="625">
        <v>111040006747</v>
      </c>
      <c r="D431" s="68" t="s">
        <v>1431</v>
      </c>
      <c r="E431" s="84">
        <v>44418</v>
      </c>
      <c r="F431" s="67">
        <v>0.5</v>
      </c>
      <c r="G431" s="624" t="s">
        <v>685</v>
      </c>
      <c r="H431" s="68" t="s">
        <v>1432</v>
      </c>
      <c r="I431" s="52" t="s">
        <v>36</v>
      </c>
      <c r="J431" s="68" t="s">
        <v>687</v>
      </c>
      <c r="K431" s="66">
        <v>44404</v>
      </c>
    </row>
    <row r="432" spans="1:11" ht="173.25">
      <c r="A432" s="23">
        <v>425</v>
      </c>
      <c r="B432" s="625" t="s">
        <v>1433</v>
      </c>
      <c r="C432" s="23">
        <v>81240004690</v>
      </c>
      <c r="D432" s="68" t="s">
        <v>1434</v>
      </c>
      <c r="E432" s="79" t="s">
        <v>1435</v>
      </c>
      <c r="F432" s="67">
        <v>0.4166666666666667</v>
      </c>
      <c r="G432" s="68" t="s">
        <v>1436</v>
      </c>
      <c r="H432" s="162" t="s">
        <v>1437</v>
      </c>
      <c r="I432" s="52" t="s">
        <v>36</v>
      </c>
      <c r="J432" s="68" t="s">
        <v>1438</v>
      </c>
      <c r="K432" s="66">
        <v>44404</v>
      </c>
    </row>
    <row r="433" spans="1:11" ht="110.25">
      <c r="A433" s="1527">
        <v>426</v>
      </c>
      <c r="B433" s="627" t="s">
        <v>403</v>
      </c>
      <c r="C433" s="627">
        <v>131140002741</v>
      </c>
      <c r="D433" s="52" t="s">
        <v>405</v>
      </c>
      <c r="E433" s="84">
        <v>44420</v>
      </c>
      <c r="F433" s="626">
        <v>0.4166666666666667</v>
      </c>
      <c r="G433" s="626" t="s">
        <v>699</v>
      </c>
      <c r="H433" s="131" t="s">
        <v>1439</v>
      </c>
      <c r="I433" s="68" t="s">
        <v>153</v>
      </c>
      <c r="J433" s="52" t="s">
        <v>392</v>
      </c>
      <c r="K433" s="84">
        <v>44437</v>
      </c>
    </row>
    <row r="434" spans="1:11" ht="63">
      <c r="A434" s="1527">
        <v>427</v>
      </c>
      <c r="B434" s="627" t="s">
        <v>1440</v>
      </c>
      <c r="C434" s="627">
        <v>130640007400</v>
      </c>
      <c r="D434" s="52" t="s">
        <v>1441</v>
      </c>
      <c r="E434" s="84">
        <v>44420</v>
      </c>
      <c r="F434" s="626">
        <v>0.4583333333333333</v>
      </c>
      <c r="G434" s="626" t="s">
        <v>396</v>
      </c>
      <c r="H434" s="131" t="s">
        <v>1442</v>
      </c>
      <c r="I434" s="68" t="s">
        <v>153</v>
      </c>
      <c r="J434" s="52" t="s">
        <v>392</v>
      </c>
      <c r="K434" s="84">
        <v>44437</v>
      </c>
    </row>
    <row r="435" spans="1:11" ht="47.25">
      <c r="A435" s="1527">
        <v>428</v>
      </c>
      <c r="B435" s="52" t="s">
        <v>1443</v>
      </c>
      <c r="C435" s="134">
        <v>130340018049</v>
      </c>
      <c r="D435" s="52" t="s">
        <v>1444</v>
      </c>
      <c r="E435" s="587" t="s">
        <v>1445</v>
      </c>
      <c r="F435" s="626">
        <v>0.4166666666666667</v>
      </c>
      <c r="G435" s="592" t="s">
        <v>1446</v>
      </c>
      <c r="H435" s="131" t="s">
        <v>1442</v>
      </c>
      <c r="I435" s="37" t="s">
        <v>36</v>
      </c>
      <c r="J435" s="135" t="s">
        <v>44</v>
      </c>
      <c r="K435" s="579">
        <v>44315</v>
      </c>
    </row>
    <row r="436" spans="1:11" ht="45">
      <c r="A436" s="1527">
        <v>429</v>
      </c>
      <c r="B436" s="52" t="s">
        <v>1447</v>
      </c>
      <c r="C436" s="134">
        <v>600602350272</v>
      </c>
      <c r="D436" s="52" t="s">
        <v>1448</v>
      </c>
      <c r="E436" s="587" t="s">
        <v>1445</v>
      </c>
      <c r="F436" s="562">
        <v>0.4375</v>
      </c>
      <c r="G436" s="592" t="s">
        <v>492</v>
      </c>
      <c r="H436" s="106" t="s">
        <v>43</v>
      </c>
      <c r="I436" s="37" t="s">
        <v>36</v>
      </c>
      <c r="J436" s="135" t="s">
        <v>44</v>
      </c>
      <c r="K436" s="579">
        <v>44315</v>
      </c>
    </row>
    <row r="437" spans="1:11" ht="47.25">
      <c r="A437" s="23">
        <v>430</v>
      </c>
      <c r="B437" s="52" t="s">
        <v>1449</v>
      </c>
      <c r="C437" s="134">
        <v>70540016264</v>
      </c>
      <c r="D437" s="52" t="s">
        <v>1450</v>
      </c>
      <c r="E437" s="579">
        <v>44424</v>
      </c>
      <c r="F437" s="626" t="s">
        <v>131</v>
      </c>
      <c r="G437" s="592" t="s">
        <v>492</v>
      </c>
      <c r="H437" s="131" t="s">
        <v>1451</v>
      </c>
      <c r="I437" s="37" t="s">
        <v>868</v>
      </c>
      <c r="J437" s="135" t="s">
        <v>869</v>
      </c>
      <c r="K437" s="579">
        <v>44315</v>
      </c>
    </row>
    <row r="438" spans="1:11" ht="47.25">
      <c r="A438" s="1527">
        <v>431</v>
      </c>
      <c r="B438" s="628" t="s">
        <v>1452</v>
      </c>
      <c r="C438" s="134">
        <v>100540006651</v>
      </c>
      <c r="D438" s="52" t="s">
        <v>1453</v>
      </c>
      <c r="E438" s="579">
        <v>44424</v>
      </c>
      <c r="F438" s="626" t="s">
        <v>18</v>
      </c>
      <c r="G438" s="592" t="s">
        <v>492</v>
      </c>
      <c r="H438" s="131" t="s">
        <v>887</v>
      </c>
      <c r="I438" s="37" t="s">
        <v>868</v>
      </c>
      <c r="J438" s="135" t="s">
        <v>869</v>
      </c>
      <c r="K438" s="579">
        <v>44315</v>
      </c>
    </row>
    <row r="439" spans="1:11" ht="47.25">
      <c r="A439" s="1527">
        <v>432</v>
      </c>
      <c r="B439" s="629" t="s">
        <v>155</v>
      </c>
      <c r="C439" s="563" t="s">
        <v>1454</v>
      </c>
      <c r="D439" s="592" t="s">
        <v>157</v>
      </c>
      <c r="E439" s="587" t="s">
        <v>1455</v>
      </c>
      <c r="F439" s="626" t="s">
        <v>131</v>
      </c>
      <c r="G439" s="592" t="s">
        <v>492</v>
      </c>
      <c r="H439" s="124" t="s">
        <v>43</v>
      </c>
      <c r="I439" s="43" t="s">
        <v>36</v>
      </c>
      <c r="J439" s="403" t="s">
        <v>44</v>
      </c>
      <c r="K439" s="579">
        <v>44315</v>
      </c>
    </row>
    <row r="440" spans="1:11" ht="139.5" customHeight="1">
      <c r="A440" s="1527">
        <v>433</v>
      </c>
      <c r="B440" s="202" t="s">
        <v>162</v>
      </c>
      <c r="C440" s="23">
        <v>81040005949</v>
      </c>
      <c r="D440" s="68" t="s">
        <v>1456</v>
      </c>
      <c r="E440" s="79">
        <v>44424</v>
      </c>
      <c r="F440" s="67">
        <v>0.4583333333333333</v>
      </c>
      <c r="G440" s="68" t="s">
        <v>1457</v>
      </c>
      <c r="H440" s="68" t="s">
        <v>1422</v>
      </c>
      <c r="I440" s="68" t="s">
        <v>148</v>
      </c>
      <c r="J440" s="68" t="s">
        <v>128</v>
      </c>
      <c r="K440" s="66">
        <v>44407</v>
      </c>
    </row>
    <row r="441" spans="1:11" ht="47.25">
      <c r="A441" s="1527">
        <v>434</v>
      </c>
      <c r="B441" s="201" t="s">
        <v>572</v>
      </c>
      <c r="C441" s="85" t="s">
        <v>573</v>
      </c>
      <c r="D441" s="52" t="s">
        <v>843</v>
      </c>
      <c r="E441" s="367" t="s">
        <v>1458</v>
      </c>
      <c r="F441" s="592" t="s">
        <v>560</v>
      </c>
      <c r="G441" s="562" t="s">
        <v>845</v>
      </c>
      <c r="H441" s="37" t="s">
        <v>561</v>
      </c>
      <c r="I441" s="37" t="s">
        <v>36</v>
      </c>
      <c r="J441" s="135" t="s">
        <v>846</v>
      </c>
      <c r="K441" s="587" t="s">
        <v>1315</v>
      </c>
    </row>
    <row r="442" spans="1:11" ht="78.75">
      <c r="A442" s="23">
        <v>435</v>
      </c>
      <c r="B442" s="202" t="s">
        <v>576</v>
      </c>
      <c r="C442" s="85" t="s">
        <v>577</v>
      </c>
      <c r="D442" s="52" t="s">
        <v>848</v>
      </c>
      <c r="E442" s="367" t="s">
        <v>1458</v>
      </c>
      <c r="F442" s="626">
        <v>0.625</v>
      </c>
      <c r="G442" s="562" t="s">
        <v>1247</v>
      </c>
      <c r="H442" s="37" t="s">
        <v>561</v>
      </c>
      <c r="I442" s="37" t="s">
        <v>36</v>
      </c>
      <c r="J442" s="68" t="s">
        <v>846</v>
      </c>
      <c r="K442" s="587" t="s">
        <v>1315</v>
      </c>
    </row>
    <row r="443" spans="1:11" ht="47.25">
      <c r="A443" s="1527">
        <v>436</v>
      </c>
      <c r="B443" s="202" t="s">
        <v>579</v>
      </c>
      <c r="C443" s="85" t="s">
        <v>580</v>
      </c>
      <c r="D443" s="52" t="s">
        <v>849</v>
      </c>
      <c r="E443" s="367" t="s">
        <v>1458</v>
      </c>
      <c r="F443" s="592" t="s">
        <v>1248</v>
      </c>
      <c r="G443" s="562" t="s">
        <v>845</v>
      </c>
      <c r="H443" s="37" t="s">
        <v>561</v>
      </c>
      <c r="I443" s="37" t="s">
        <v>36</v>
      </c>
      <c r="J443" s="68" t="s">
        <v>846</v>
      </c>
      <c r="K443" s="587" t="s">
        <v>1315</v>
      </c>
    </row>
    <row r="444" spans="1:11" ht="47.25">
      <c r="A444" s="1527">
        <v>437</v>
      </c>
      <c r="B444" s="202" t="s">
        <v>582</v>
      </c>
      <c r="C444" s="85" t="s">
        <v>583</v>
      </c>
      <c r="D444" s="52" t="s">
        <v>851</v>
      </c>
      <c r="E444" s="367" t="s">
        <v>1458</v>
      </c>
      <c r="F444" s="626">
        <v>0.6875</v>
      </c>
      <c r="G444" s="562" t="s">
        <v>1249</v>
      </c>
      <c r="H444" s="37" t="s">
        <v>561</v>
      </c>
      <c r="I444" s="37" t="s">
        <v>36</v>
      </c>
      <c r="J444" s="68" t="s">
        <v>846</v>
      </c>
      <c r="K444" s="587" t="s">
        <v>1315</v>
      </c>
    </row>
    <row r="445" spans="1:11" ht="94.5">
      <c r="A445" s="1527">
        <v>438</v>
      </c>
      <c r="B445" s="551" t="s">
        <v>1459</v>
      </c>
      <c r="C445" s="226">
        <v>51140008783</v>
      </c>
      <c r="D445" s="159" t="s">
        <v>1460</v>
      </c>
      <c r="E445" s="553">
        <v>44421</v>
      </c>
      <c r="F445" s="246">
        <v>0.7291666666666666</v>
      </c>
      <c r="G445" s="159" t="s">
        <v>1460</v>
      </c>
      <c r="H445" s="159" t="s">
        <v>1461</v>
      </c>
      <c r="I445" s="548" t="s">
        <v>216</v>
      </c>
      <c r="J445" s="549" t="s">
        <v>1140</v>
      </c>
      <c r="K445" s="621">
        <v>44410</v>
      </c>
    </row>
    <row r="446" spans="1:11" ht="63">
      <c r="A446" s="1527">
        <v>439</v>
      </c>
      <c r="B446" s="630" t="s">
        <v>1462</v>
      </c>
      <c r="C446" s="631" t="s">
        <v>1463</v>
      </c>
      <c r="D446" s="586" t="s">
        <v>1464</v>
      </c>
      <c r="E446" s="632">
        <v>44424</v>
      </c>
      <c r="F446" s="633">
        <v>0.6666666666666666</v>
      </c>
      <c r="G446" s="630" t="s">
        <v>1465</v>
      </c>
      <c r="H446" s="634" t="s">
        <v>1466</v>
      </c>
      <c r="I446" s="635" t="s">
        <v>36</v>
      </c>
      <c r="J446" s="585" t="s">
        <v>1467</v>
      </c>
      <c r="K446" s="632">
        <v>44410</v>
      </c>
    </row>
    <row r="447" spans="1:11" ht="63">
      <c r="A447" s="23">
        <v>440</v>
      </c>
      <c r="B447" s="641" t="s">
        <v>1468</v>
      </c>
      <c r="C447" s="250">
        <v>71040012682</v>
      </c>
      <c r="D447" s="638" t="s">
        <v>1469</v>
      </c>
      <c r="E447" s="636">
        <v>44426</v>
      </c>
      <c r="F447" s="637">
        <v>0.6666666666666666</v>
      </c>
      <c r="G447" s="638" t="s">
        <v>1470</v>
      </c>
      <c r="H447" s="638" t="s">
        <v>1292</v>
      </c>
      <c r="I447" s="640" t="s">
        <v>530</v>
      </c>
      <c r="J447" s="638" t="s">
        <v>1471</v>
      </c>
      <c r="K447" s="639">
        <v>44411</v>
      </c>
    </row>
    <row r="448" spans="1:11" ht="63">
      <c r="A448" s="1527">
        <v>441</v>
      </c>
      <c r="B448" s="641" t="s">
        <v>1294</v>
      </c>
      <c r="C448" s="250">
        <v>40940008202</v>
      </c>
      <c r="D448" s="638" t="s">
        <v>1291</v>
      </c>
      <c r="E448" s="636">
        <v>44427</v>
      </c>
      <c r="F448" s="637">
        <v>0.458333333333333</v>
      </c>
      <c r="G448" s="638" t="s">
        <v>1291</v>
      </c>
      <c r="H448" s="638" t="s">
        <v>1292</v>
      </c>
      <c r="I448" s="645" t="s">
        <v>530</v>
      </c>
      <c r="J448" s="638" t="s">
        <v>1293</v>
      </c>
      <c r="K448" s="644">
        <v>44385</v>
      </c>
    </row>
    <row r="449" spans="1:11" ht="63">
      <c r="A449" s="1527">
        <v>442</v>
      </c>
      <c r="B449" s="641" t="s">
        <v>1295</v>
      </c>
      <c r="C449" s="250">
        <v>140001269</v>
      </c>
      <c r="D449" s="638" t="s">
        <v>1291</v>
      </c>
      <c r="E449" s="636">
        <v>44427</v>
      </c>
      <c r="F449" s="637">
        <v>0.5</v>
      </c>
      <c r="G449" s="638" t="s">
        <v>1291</v>
      </c>
      <c r="H449" s="638" t="s">
        <v>1292</v>
      </c>
      <c r="I449" s="645" t="s">
        <v>530</v>
      </c>
      <c r="J449" s="638" t="s">
        <v>1293</v>
      </c>
      <c r="K449" s="644">
        <v>44385</v>
      </c>
    </row>
    <row r="450" spans="1:11" ht="78.75">
      <c r="A450" s="1527">
        <v>443</v>
      </c>
      <c r="B450" s="278" t="s">
        <v>25</v>
      </c>
      <c r="C450" s="157">
        <v>51240005722</v>
      </c>
      <c r="D450" s="52" t="s">
        <v>1152</v>
      </c>
      <c r="E450" s="279">
        <v>44427</v>
      </c>
      <c r="F450" s="280">
        <v>0.4583333333333333</v>
      </c>
      <c r="G450" s="52" t="s">
        <v>27</v>
      </c>
      <c r="H450" s="281" t="s">
        <v>1472</v>
      </c>
      <c r="I450" s="278" t="s">
        <v>216</v>
      </c>
      <c r="J450" s="646" t="s">
        <v>30</v>
      </c>
      <c r="K450" s="644">
        <v>44413</v>
      </c>
    </row>
    <row r="451" spans="1:11" ht="75">
      <c r="A451" s="1527">
        <v>444</v>
      </c>
      <c r="B451" s="647" t="s">
        <v>1473</v>
      </c>
      <c r="C451" s="648" t="s">
        <v>1474</v>
      </c>
      <c r="D451" s="647" t="s">
        <v>1475</v>
      </c>
      <c r="E451" s="649">
        <v>44441</v>
      </c>
      <c r="F451" s="650" t="s">
        <v>1476</v>
      </c>
      <c r="G451" s="647" t="s">
        <v>1400</v>
      </c>
      <c r="H451" s="651" t="s">
        <v>1477</v>
      </c>
      <c r="I451" s="44" t="s">
        <v>1478</v>
      </c>
      <c r="J451" s="647" t="s">
        <v>1479</v>
      </c>
      <c r="K451" s="587" t="s">
        <v>1480</v>
      </c>
    </row>
    <row r="452" spans="1:11" ht="75">
      <c r="A452" s="23">
        <v>445</v>
      </c>
      <c r="B452" s="647" t="s">
        <v>1481</v>
      </c>
      <c r="C452" s="648" t="s">
        <v>1482</v>
      </c>
      <c r="D452" s="647" t="s">
        <v>1483</v>
      </c>
      <c r="E452" s="649">
        <v>44419</v>
      </c>
      <c r="F452" s="650" t="s">
        <v>1484</v>
      </c>
      <c r="G452" s="647" t="s">
        <v>1400</v>
      </c>
      <c r="H452" s="651" t="s">
        <v>1477</v>
      </c>
      <c r="I452" s="44" t="s">
        <v>1478</v>
      </c>
      <c r="J452" s="647" t="s">
        <v>1479</v>
      </c>
      <c r="K452" s="587" t="s">
        <v>1480</v>
      </c>
    </row>
    <row r="453" spans="1:13" ht="75">
      <c r="A453" s="1527">
        <v>446</v>
      </c>
      <c r="B453" s="647" t="s">
        <v>1485</v>
      </c>
      <c r="C453" s="648" t="s">
        <v>1486</v>
      </c>
      <c r="D453" s="647" t="s">
        <v>1487</v>
      </c>
      <c r="E453" s="649">
        <v>44419</v>
      </c>
      <c r="F453" s="650" t="s">
        <v>1086</v>
      </c>
      <c r="G453" s="647" t="s">
        <v>1400</v>
      </c>
      <c r="H453" s="651" t="s">
        <v>1477</v>
      </c>
      <c r="I453" s="44" t="s">
        <v>1478</v>
      </c>
      <c r="J453" s="647" t="s">
        <v>1479</v>
      </c>
      <c r="K453" s="725" t="s">
        <v>1480</v>
      </c>
      <c r="L453" s="606"/>
      <c r="M453" s="606"/>
    </row>
    <row r="454" spans="1:14" ht="47.25">
      <c r="A454" s="1527">
        <v>447</v>
      </c>
      <c r="B454" s="52" t="s">
        <v>99</v>
      </c>
      <c r="C454" s="191">
        <v>120240021569</v>
      </c>
      <c r="D454" s="52" t="s">
        <v>1067</v>
      </c>
      <c r="E454" s="725" t="s">
        <v>1553</v>
      </c>
      <c r="F454" s="726">
        <v>0.5</v>
      </c>
      <c r="G454" s="727" t="s">
        <v>1273</v>
      </c>
      <c r="H454" s="37" t="s">
        <v>1065</v>
      </c>
      <c r="I454" s="37" t="s">
        <v>36</v>
      </c>
      <c r="J454" s="135" t="s">
        <v>1066</v>
      </c>
      <c r="K454" s="724">
        <v>44410</v>
      </c>
      <c r="L454" s="722"/>
      <c r="M454" s="721"/>
      <c r="N454" s="606"/>
    </row>
    <row r="455" spans="1:14" ht="63">
      <c r="A455" s="1527">
        <v>448</v>
      </c>
      <c r="B455" s="730" t="s">
        <v>1562</v>
      </c>
      <c r="C455" s="729" t="s">
        <v>1563</v>
      </c>
      <c r="D455" s="731" t="s">
        <v>1564</v>
      </c>
      <c r="E455" s="732">
        <v>44426</v>
      </c>
      <c r="F455" s="22">
        <v>0.4166666666666667</v>
      </c>
      <c r="G455" s="731" t="s">
        <v>1565</v>
      </c>
      <c r="H455" s="728" t="s">
        <v>1566</v>
      </c>
      <c r="I455" s="252" t="s">
        <v>153</v>
      </c>
      <c r="J455" s="731" t="s">
        <v>1567</v>
      </c>
      <c r="K455" s="724">
        <v>44410</v>
      </c>
      <c r="L455" s="720"/>
      <c r="M455" s="721"/>
      <c r="N455" s="606"/>
    </row>
    <row r="456" spans="1:14" ht="90">
      <c r="A456" s="1527">
        <v>449</v>
      </c>
      <c r="B456" s="665" t="s">
        <v>1488</v>
      </c>
      <c r="C456" s="664">
        <v>31040002985</v>
      </c>
      <c r="D456" s="666" t="s">
        <v>1489</v>
      </c>
      <c r="E456" s="667">
        <v>44433</v>
      </c>
      <c r="F456" s="668">
        <v>0.4791666666666667</v>
      </c>
      <c r="G456" s="666" t="s">
        <v>1490</v>
      </c>
      <c r="H456" s="669" t="s">
        <v>1491</v>
      </c>
      <c r="I456" s="670" t="s">
        <v>148</v>
      </c>
      <c r="J456" s="665" t="s">
        <v>128</v>
      </c>
      <c r="K456" s="663">
        <v>44418</v>
      </c>
      <c r="L456" s="723"/>
      <c r="M456" s="606"/>
      <c r="N456" s="606"/>
    </row>
    <row r="457" spans="1:11" ht="157.5">
      <c r="A457" s="23">
        <v>450</v>
      </c>
      <c r="B457" s="658" t="s">
        <v>293</v>
      </c>
      <c r="C457" s="657">
        <v>120140000822</v>
      </c>
      <c r="D457" s="656" t="s">
        <v>1049</v>
      </c>
      <c r="E457" s="655" t="s">
        <v>1492</v>
      </c>
      <c r="F457" s="654">
        <v>0.6666666666666666</v>
      </c>
      <c r="G457" s="653" t="s">
        <v>893</v>
      </c>
      <c r="H457" s="653" t="s">
        <v>1051</v>
      </c>
      <c r="I457" s="320" t="s">
        <v>895</v>
      </c>
      <c r="J457" s="656" t="s">
        <v>896</v>
      </c>
      <c r="K457" s="662">
        <v>44418</v>
      </c>
    </row>
    <row r="458" spans="1:11" ht="173.25">
      <c r="A458" s="1527">
        <v>451</v>
      </c>
      <c r="B458" s="52" t="s">
        <v>835</v>
      </c>
      <c r="C458" s="661" t="s">
        <v>836</v>
      </c>
      <c r="D458" s="52" t="s">
        <v>837</v>
      </c>
      <c r="E458" s="660" t="s">
        <v>1492</v>
      </c>
      <c r="F458" s="659">
        <v>0.625</v>
      </c>
      <c r="G458" s="320" t="s">
        <v>839</v>
      </c>
      <c r="H458" s="652" t="s">
        <v>1493</v>
      </c>
      <c r="I458" s="320" t="s">
        <v>841</v>
      </c>
      <c r="J458" s="320" t="s">
        <v>842</v>
      </c>
      <c r="K458" s="662">
        <v>44418</v>
      </c>
    </row>
    <row r="459" spans="1:11" ht="60">
      <c r="A459" s="1527">
        <v>452</v>
      </c>
      <c r="B459" s="846" t="s">
        <v>1692</v>
      </c>
      <c r="C459" s="849" t="s">
        <v>1580</v>
      </c>
      <c r="D459" s="846" t="s">
        <v>1581</v>
      </c>
      <c r="E459" s="845">
        <v>44440</v>
      </c>
      <c r="F459" s="846" t="s">
        <v>1693</v>
      </c>
      <c r="G459" s="848" t="s">
        <v>1694</v>
      </c>
      <c r="H459" s="846" t="s">
        <v>1695</v>
      </c>
      <c r="I459" s="848" t="s">
        <v>148</v>
      </c>
      <c r="J459" s="846" t="s">
        <v>668</v>
      </c>
      <c r="K459" s="847" t="s">
        <v>1696</v>
      </c>
    </row>
    <row r="460" spans="1:11" ht="141.75">
      <c r="A460" s="1527">
        <v>453</v>
      </c>
      <c r="B460" s="673" t="s">
        <v>1494</v>
      </c>
      <c r="C460" s="672" t="s">
        <v>1495</v>
      </c>
      <c r="D460" s="54" t="s">
        <v>1496</v>
      </c>
      <c r="E460" s="674">
        <v>44434</v>
      </c>
      <c r="F460" s="675">
        <v>0.4166666666666667</v>
      </c>
      <c r="G460" s="673" t="s">
        <v>1007</v>
      </c>
      <c r="H460" s="673" t="s">
        <v>1497</v>
      </c>
      <c r="I460" s="673" t="s">
        <v>148</v>
      </c>
      <c r="J460" s="673" t="s">
        <v>60</v>
      </c>
      <c r="K460" s="671">
        <v>44419</v>
      </c>
    </row>
    <row r="461" spans="1:11" ht="141.75">
      <c r="A461" s="1527">
        <v>454</v>
      </c>
      <c r="B461" s="673" t="s">
        <v>1498</v>
      </c>
      <c r="C461" s="672" t="s">
        <v>1499</v>
      </c>
      <c r="D461" s="49" t="s">
        <v>1500</v>
      </c>
      <c r="E461" s="674">
        <v>44434</v>
      </c>
      <c r="F461" s="675">
        <v>0.4583333333333333</v>
      </c>
      <c r="G461" s="673" t="s">
        <v>1007</v>
      </c>
      <c r="H461" s="673" t="s">
        <v>1497</v>
      </c>
      <c r="I461" s="673" t="s">
        <v>148</v>
      </c>
      <c r="J461" s="673" t="s">
        <v>60</v>
      </c>
      <c r="K461" s="671">
        <v>44419</v>
      </c>
    </row>
    <row r="462" spans="1:11" ht="141.75">
      <c r="A462" s="23">
        <v>455</v>
      </c>
      <c r="B462" s="673" t="s">
        <v>1501</v>
      </c>
      <c r="C462" s="672" t="s">
        <v>1502</v>
      </c>
      <c r="D462" s="54" t="s">
        <v>1503</v>
      </c>
      <c r="E462" s="674">
        <v>44434</v>
      </c>
      <c r="F462" s="675">
        <v>0.5</v>
      </c>
      <c r="G462" s="673" t="s">
        <v>1007</v>
      </c>
      <c r="H462" s="673" t="s">
        <v>1497</v>
      </c>
      <c r="I462" s="673" t="s">
        <v>148</v>
      </c>
      <c r="J462" s="673" t="s">
        <v>60</v>
      </c>
      <c r="K462" s="671">
        <v>44419</v>
      </c>
    </row>
    <row r="463" spans="1:11" ht="141.75">
      <c r="A463" s="1527">
        <v>456</v>
      </c>
      <c r="B463" s="673" t="s">
        <v>1504</v>
      </c>
      <c r="C463" s="672" t="s">
        <v>1505</v>
      </c>
      <c r="D463" s="49" t="s">
        <v>1506</v>
      </c>
      <c r="E463" s="674">
        <v>44434</v>
      </c>
      <c r="F463" s="675">
        <v>0.5208333333333334</v>
      </c>
      <c r="G463" s="673" t="s">
        <v>1007</v>
      </c>
      <c r="H463" s="673" t="s">
        <v>1497</v>
      </c>
      <c r="I463" s="673" t="s">
        <v>148</v>
      </c>
      <c r="J463" s="673" t="s">
        <v>60</v>
      </c>
      <c r="K463" s="671">
        <v>44419</v>
      </c>
    </row>
    <row r="464" spans="1:11" ht="126">
      <c r="A464" s="1527">
        <v>457</v>
      </c>
      <c r="B464" s="673" t="s">
        <v>1507</v>
      </c>
      <c r="C464" s="672" t="s">
        <v>1508</v>
      </c>
      <c r="D464" s="49" t="s">
        <v>1506</v>
      </c>
      <c r="E464" s="674">
        <v>44434</v>
      </c>
      <c r="F464" s="675">
        <v>0.5416666666666666</v>
      </c>
      <c r="G464" s="673" t="s">
        <v>1007</v>
      </c>
      <c r="H464" s="673" t="s">
        <v>58</v>
      </c>
      <c r="I464" s="673" t="s">
        <v>148</v>
      </c>
      <c r="J464" s="673" t="s">
        <v>60</v>
      </c>
      <c r="K464" s="671">
        <v>44419</v>
      </c>
    </row>
    <row r="465" spans="1:11" ht="94.5">
      <c r="A465" s="1527">
        <v>458</v>
      </c>
      <c r="B465" s="676" t="s">
        <v>1509</v>
      </c>
      <c r="C465" s="680">
        <v>980640000479</v>
      </c>
      <c r="D465" s="676" t="s">
        <v>1510</v>
      </c>
      <c r="E465" s="677">
        <v>44434</v>
      </c>
      <c r="F465" s="678" t="s">
        <v>1511</v>
      </c>
      <c r="G465" s="679" t="s">
        <v>1007</v>
      </c>
      <c r="H465" s="676" t="s">
        <v>1512</v>
      </c>
      <c r="I465" s="676" t="s">
        <v>1513</v>
      </c>
      <c r="J465" s="676" t="s">
        <v>571</v>
      </c>
      <c r="K465" s="671">
        <v>44419</v>
      </c>
    </row>
    <row r="466" spans="1:11" ht="236.25">
      <c r="A466" s="1527">
        <v>459</v>
      </c>
      <c r="B466" s="686" t="s">
        <v>1535</v>
      </c>
      <c r="C466" s="684" t="s">
        <v>1536</v>
      </c>
      <c r="D466" s="54" t="s">
        <v>1537</v>
      </c>
      <c r="E466" s="682">
        <v>44435</v>
      </c>
      <c r="F466" s="681">
        <v>0.4583333333333333</v>
      </c>
      <c r="G466" s="683" t="s">
        <v>1538</v>
      </c>
      <c r="H466" s="683" t="s">
        <v>1539</v>
      </c>
      <c r="I466" s="683" t="s">
        <v>148</v>
      </c>
      <c r="J466" s="683" t="s">
        <v>1540</v>
      </c>
      <c r="K466" s="685">
        <v>44419</v>
      </c>
    </row>
    <row r="467" spans="1:11" ht="173.25">
      <c r="A467" s="23">
        <v>460</v>
      </c>
      <c r="B467" s="688" t="s">
        <v>1514</v>
      </c>
      <c r="C467" s="692" t="s">
        <v>1515</v>
      </c>
      <c r="D467" s="689" t="s">
        <v>1516</v>
      </c>
      <c r="E467" s="690">
        <v>44434</v>
      </c>
      <c r="F467" s="335">
        <v>0.4895833333333333</v>
      </c>
      <c r="G467" s="689" t="s">
        <v>1354</v>
      </c>
      <c r="H467" s="689" t="s">
        <v>899</v>
      </c>
      <c r="I467" s="687" t="s">
        <v>36</v>
      </c>
      <c r="J467" s="334" t="s">
        <v>832</v>
      </c>
      <c r="K467" s="691">
        <v>44420</v>
      </c>
    </row>
    <row r="468" spans="1:11" ht="173.25">
      <c r="A468" s="1527">
        <v>461</v>
      </c>
      <c r="B468" s="688" t="s">
        <v>1517</v>
      </c>
      <c r="C468" s="692" t="s">
        <v>1518</v>
      </c>
      <c r="D468" s="689" t="s">
        <v>1519</v>
      </c>
      <c r="E468" s="690">
        <v>44435</v>
      </c>
      <c r="F468" s="335">
        <v>0.4583333333333333</v>
      </c>
      <c r="G468" s="689" t="s">
        <v>1302</v>
      </c>
      <c r="H468" s="689" t="s">
        <v>899</v>
      </c>
      <c r="I468" s="687" t="s">
        <v>36</v>
      </c>
      <c r="J468" s="334" t="s">
        <v>832</v>
      </c>
      <c r="K468" s="691">
        <v>44420</v>
      </c>
    </row>
    <row r="469" spans="1:11" ht="173.25">
      <c r="A469" s="1527">
        <v>462</v>
      </c>
      <c r="B469" s="688" t="s">
        <v>1520</v>
      </c>
      <c r="C469" s="692" t="s">
        <v>1521</v>
      </c>
      <c r="D469" s="689" t="s">
        <v>1522</v>
      </c>
      <c r="E469" s="690">
        <v>44433</v>
      </c>
      <c r="F469" s="335">
        <v>0.4583333333333333</v>
      </c>
      <c r="G469" s="689" t="s">
        <v>1523</v>
      </c>
      <c r="H469" s="689" t="s">
        <v>899</v>
      </c>
      <c r="I469" s="687" t="s">
        <v>36</v>
      </c>
      <c r="J469" s="334" t="s">
        <v>832</v>
      </c>
      <c r="K469" s="691">
        <v>44420</v>
      </c>
    </row>
    <row r="470" spans="1:11" ht="173.25">
      <c r="A470" s="1527">
        <v>463</v>
      </c>
      <c r="B470" s="688" t="s">
        <v>1524</v>
      </c>
      <c r="C470" s="693">
        <v>150740028738</v>
      </c>
      <c r="D470" s="689" t="s">
        <v>1525</v>
      </c>
      <c r="E470" s="690">
        <v>44434</v>
      </c>
      <c r="F470" s="335">
        <v>0.46875</v>
      </c>
      <c r="G470" s="689" t="s">
        <v>1354</v>
      </c>
      <c r="H470" s="689" t="s">
        <v>899</v>
      </c>
      <c r="I470" s="687" t="s">
        <v>36</v>
      </c>
      <c r="J470" s="334" t="s">
        <v>832</v>
      </c>
      <c r="K470" s="691">
        <v>44420</v>
      </c>
    </row>
    <row r="471" spans="1:11" ht="173.25">
      <c r="A471" s="1527">
        <v>464</v>
      </c>
      <c r="B471" s="688" t="s">
        <v>1526</v>
      </c>
      <c r="C471" s="693">
        <v>141240008964</v>
      </c>
      <c r="D471" s="689" t="s">
        <v>1527</v>
      </c>
      <c r="E471" s="690">
        <v>44434</v>
      </c>
      <c r="F471" s="335">
        <v>0.4583333333333333</v>
      </c>
      <c r="G471" s="689" t="s">
        <v>1354</v>
      </c>
      <c r="H471" s="689" t="s">
        <v>899</v>
      </c>
      <c r="I471" s="687" t="s">
        <v>36</v>
      </c>
      <c r="J471" s="334" t="s">
        <v>832</v>
      </c>
      <c r="K471" s="691">
        <v>44420</v>
      </c>
    </row>
    <row r="472" spans="1:11" ht="78.75">
      <c r="A472" s="23">
        <v>465</v>
      </c>
      <c r="B472" s="688" t="s">
        <v>1528</v>
      </c>
      <c r="C472" s="692" t="s">
        <v>1529</v>
      </c>
      <c r="D472" s="689" t="s">
        <v>1530</v>
      </c>
      <c r="E472" s="690">
        <v>44435</v>
      </c>
      <c r="F472" s="335">
        <v>0.4791666666666667</v>
      </c>
      <c r="G472" s="689" t="s">
        <v>1302</v>
      </c>
      <c r="H472" s="689" t="s">
        <v>1531</v>
      </c>
      <c r="I472" s="687" t="s">
        <v>36</v>
      </c>
      <c r="J472" s="334" t="s">
        <v>832</v>
      </c>
      <c r="K472" s="691">
        <v>44420</v>
      </c>
    </row>
    <row r="473" spans="1:11" ht="173.25">
      <c r="A473" s="1527">
        <v>466</v>
      </c>
      <c r="B473" s="688" t="s">
        <v>1532</v>
      </c>
      <c r="C473" s="692" t="s">
        <v>1533</v>
      </c>
      <c r="D473" s="689" t="s">
        <v>1534</v>
      </c>
      <c r="E473" s="690">
        <v>44434</v>
      </c>
      <c r="F473" s="335">
        <v>0.4791666666666667</v>
      </c>
      <c r="G473" s="689" t="s">
        <v>1354</v>
      </c>
      <c r="H473" s="689" t="s">
        <v>899</v>
      </c>
      <c r="I473" s="687" t="s">
        <v>36</v>
      </c>
      <c r="J473" s="334" t="s">
        <v>832</v>
      </c>
      <c r="K473" s="691">
        <v>44420</v>
      </c>
    </row>
    <row r="474" spans="1:11" ht="63">
      <c r="A474" s="1527">
        <v>467</v>
      </c>
      <c r="B474" s="696" t="s">
        <v>1541</v>
      </c>
      <c r="C474" s="695">
        <v>50540000274</v>
      </c>
      <c r="D474" s="697" t="s">
        <v>1542</v>
      </c>
      <c r="E474" s="698">
        <v>44434</v>
      </c>
      <c r="F474" s="67">
        <v>0.4791666666666667</v>
      </c>
      <c r="G474" s="697" t="s">
        <v>1543</v>
      </c>
      <c r="H474" s="699" t="s">
        <v>1544</v>
      </c>
      <c r="I474" s="694" t="s">
        <v>530</v>
      </c>
      <c r="J474" s="696" t="s">
        <v>677</v>
      </c>
      <c r="K474" s="701">
        <v>44420</v>
      </c>
    </row>
    <row r="475" spans="1:11" ht="63">
      <c r="A475" s="1527">
        <v>468</v>
      </c>
      <c r="B475" s="52" t="s">
        <v>1545</v>
      </c>
      <c r="C475" s="700" t="s">
        <v>1546</v>
      </c>
      <c r="D475" s="34" t="s">
        <v>1547</v>
      </c>
      <c r="E475" s="221">
        <v>44434</v>
      </c>
      <c r="F475" s="67">
        <v>0.625</v>
      </c>
      <c r="G475" s="34" t="s">
        <v>1548</v>
      </c>
      <c r="H475" s="34" t="s">
        <v>627</v>
      </c>
      <c r="I475" s="694" t="s">
        <v>530</v>
      </c>
      <c r="J475" s="220" t="s">
        <v>1009</v>
      </c>
      <c r="K475" s="701">
        <v>44420</v>
      </c>
    </row>
    <row r="476" spans="1:11" ht="63">
      <c r="A476" s="1527">
        <v>469</v>
      </c>
      <c r="B476" s="592" t="s">
        <v>1549</v>
      </c>
      <c r="C476" s="627">
        <v>991240001933</v>
      </c>
      <c r="D476" s="593" t="s">
        <v>442</v>
      </c>
      <c r="E476" s="594">
        <v>44433</v>
      </c>
      <c r="F476" s="595">
        <v>0.6666666666666666</v>
      </c>
      <c r="G476" s="593" t="s">
        <v>443</v>
      </c>
      <c r="H476" s="131" t="s">
        <v>1550</v>
      </c>
      <c r="I476" s="52" t="s">
        <v>36</v>
      </c>
      <c r="J476" s="592" t="s">
        <v>1551</v>
      </c>
      <c r="K476" s="604">
        <v>44420</v>
      </c>
    </row>
    <row r="477" spans="1:11" ht="78.75">
      <c r="A477" s="23">
        <v>470</v>
      </c>
      <c r="B477" s="776" t="s">
        <v>912</v>
      </c>
      <c r="C477" s="779" t="s">
        <v>913</v>
      </c>
      <c r="D477" s="776" t="s">
        <v>914</v>
      </c>
      <c r="E477" s="117">
        <v>44433</v>
      </c>
      <c r="F477" s="118" t="s">
        <v>131</v>
      </c>
      <c r="G477" s="778" t="s">
        <v>1650</v>
      </c>
      <c r="H477" s="778" t="s">
        <v>1651</v>
      </c>
      <c r="I477" s="630" t="s">
        <v>36</v>
      </c>
      <c r="J477" s="780" t="s">
        <v>134</v>
      </c>
      <c r="K477" s="117">
        <v>44420</v>
      </c>
    </row>
    <row r="478" spans="1:11" ht="78.75">
      <c r="A478" s="1527">
        <v>471</v>
      </c>
      <c r="B478" s="777" t="s">
        <v>129</v>
      </c>
      <c r="C478" s="781">
        <v>41040006810</v>
      </c>
      <c r="D478" s="782" t="s">
        <v>1652</v>
      </c>
      <c r="E478" s="117">
        <v>44433</v>
      </c>
      <c r="F478" s="118" t="s">
        <v>18</v>
      </c>
      <c r="G478" s="778" t="s">
        <v>1650</v>
      </c>
      <c r="H478" s="778" t="s">
        <v>1651</v>
      </c>
      <c r="I478" s="630" t="s">
        <v>36</v>
      </c>
      <c r="J478" s="780" t="s">
        <v>134</v>
      </c>
      <c r="K478" s="117">
        <v>44420</v>
      </c>
    </row>
    <row r="479" spans="1:11" ht="63">
      <c r="A479" s="1527">
        <v>472</v>
      </c>
      <c r="B479" s="201" t="s">
        <v>283</v>
      </c>
      <c r="C479" s="85" t="s">
        <v>870</v>
      </c>
      <c r="D479" s="704" t="s">
        <v>1552</v>
      </c>
      <c r="E479" s="705" t="s">
        <v>1553</v>
      </c>
      <c r="F479" s="703" t="s">
        <v>560</v>
      </c>
      <c r="G479" s="706" t="s">
        <v>1354</v>
      </c>
      <c r="H479" s="52" t="s">
        <v>616</v>
      </c>
      <c r="I479" s="702" t="s">
        <v>530</v>
      </c>
      <c r="J479" s="135" t="s">
        <v>873</v>
      </c>
      <c r="K479" s="707" t="s">
        <v>1458</v>
      </c>
    </row>
    <row r="480" spans="1:11" ht="63">
      <c r="A480" s="1527">
        <v>473</v>
      </c>
      <c r="B480" s="202" t="s">
        <v>276</v>
      </c>
      <c r="C480" s="85" t="s">
        <v>879</v>
      </c>
      <c r="D480" s="704" t="s">
        <v>1554</v>
      </c>
      <c r="E480" s="705" t="s">
        <v>1553</v>
      </c>
      <c r="F480" s="708">
        <v>0.4375</v>
      </c>
      <c r="G480" s="706" t="s">
        <v>1354</v>
      </c>
      <c r="H480" s="52" t="s">
        <v>616</v>
      </c>
      <c r="I480" s="702" t="s">
        <v>530</v>
      </c>
      <c r="J480" s="135" t="s">
        <v>873</v>
      </c>
      <c r="K480" s="707" t="s">
        <v>1458</v>
      </c>
    </row>
    <row r="481" spans="1:11" ht="63">
      <c r="A481" s="1527">
        <v>474</v>
      </c>
      <c r="B481" s="714" t="s">
        <v>1555</v>
      </c>
      <c r="C481" s="709">
        <v>120340008218</v>
      </c>
      <c r="D481" s="394" t="s">
        <v>1556</v>
      </c>
      <c r="E481" s="705" t="s">
        <v>1553</v>
      </c>
      <c r="F481" s="708">
        <v>0.4583333333333333</v>
      </c>
      <c r="G481" s="713" t="s">
        <v>1302</v>
      </c>
      <c r="H481" s="394" t="s">
        <v>610</v>
      </c>
      <c r="I481" s="702" t="s">
        <v>530</v>
      </c>
      <c r="J481" s="135" t="s">
        <v>873</v>
      </c>
      <c r="K481" s="707" t="s">
        <v>1458</v>
      </c>
    </row>
    <row r="482" spans="1:11" ht="267.75">
      <c r="A482" s="23">
        <v>475</v>
      </c>
      <c r="B482" s="710" t="s">
        <v>1557</v>
      </c>
      <c r="C482" s="705" t="s">
        <v>1558</v>
      </c>
      <c r="D482" s="711" t="s">
        <v>1559</v>
      </c>
      <c r="E482" s="712">
        <v>44435</v>
      </c>
      <c r="F482" s="703" t="s">
        <v>560</v>
      </c>
      <c r="G482" s="710" t="s">
        <v>1560</v>
      </c>
      <c r="H482" s="710" t="s">
        <v>1561</v>
      </c>
      <c r="I482" s="702" t="s">
        <v>530</v>
      </c>
      <c r="J482" s="710" t="s">
        <v>392</v>
      </c>
      <c r="K482" s="707" t="s">
        <v>1458</v>
      </c>
    </row>
    <row r="483" spans="1:11" ht="180">
      <c r="A483" s="1527">
        <v>476</v>
      </c>
      <c r="B483" s="52" t="s">
        <v>135</v>
      </c>
      <c r="C483" s="134">
        <v>80840004461</v>
      </c>
      <c r="D483" s="52" t="s">
        <v>136</v>
      </c>
      <c r="E483" s="716" t="s">
        <v>1568</v>
      </c>
      <c r="F483" s="717">
        <v>0.4583333333333333</v>
      </c>
      <c r="G483" s="719" t="s">
        <v>1569</v>
      </c>
      <c r="H483" s="718" t="s">
        <v>1570</v>
      </c>
      <c r="I483" s="715" t="s">
        <v>530</v>
      </c>
      <c r="J483" s="297" t="s">
        <v>775</v>
      </c>
      <c r="K483" s="716" t="s">
        <v>1458</v>
      </c>
    </row>
    <row r="484" spans="1:11" ht="110.25">
      <c r="A484" s="1527">
        <v>477</v>
      </c>
      <c r="B484" s="749" t="s">
        <v>1571</v>
      </c>
      <c r="C484" s="749" t="s">
        <v>1572</v>
      </c>
      <c r="D484" s="750" t="s">
        <v>1573</v>
      </c>
      <c r="E484" s="751">
        <v>44440</v>
      </c>
      <c r="F484" s="752" t="s">
        <v>1086</v>
      </c>
      <c r="G484" s="750" t="s">
        <v>1400</v>
      </c>
      <c r="H484" s="745" t="s">
        <v>1574</v>
      </c>
      <c r="I484" s="745" t="s">
        <v>59</v>
      </c>
      <c r="J484" s="750" t="s">
        <v>1402</v>
      </c>
      <c r="K484" s="751">
        <v>44424</v>
      </c>
    </row>
    <row r="485" spans="1:11" ht="63">
      <c r="A485" s="1527">
        <v>478</v>
      </c>
      <c r="B485" s="743" t="s">
        <v>1575</v>
      </c>
      <c r="C485" s="749" t="s">
        <v>1576</v>
      </c>
      <c r="D485" s="744" t="s">
        <v>1577</v>
      </c>
      <c r="E485" s="747">
        <v>44440</v>
      </c>
      <c r="F485" s="744" t="s">
        <v>1578</v>
      </c>
      <c r="G485" s="744" t="s">
        <v>1406</v>
      </c>
      <c r="H485" s="745" t="s">
        <v>857</v>
      </c>
      <c r="I485" s="748" t="s">
        <v>59</v>
      </c>
      <c r="J485" s="746" t="s">
        <v>1402</v>
      </c>
      <c r="K485" s="742">
        <v>44424</v>
      </c>
    </row>
    <row r="486" spans="1:11" ht="63">
      <c r="A486" s="1527">
        <v>479</v>
      </c>
      <c r="B486" s="101" t="s">
        <v>1579</v>
      </c>
      <c r="C486" s="101" t="s">
        <v>1580</v>
      </c>
      <c r="D486" s="68" t="s">
        <v>1581</v>
      </c>
      <c r="E486" s="79">
        <v>44440</v>
      </c>
      <c r="F486" s="202" t="s">
        <v>1582</v>
      </c>
      <c r="G486" s="68" t="s">
        <v>1583</v>
      </c>
      <c r="H486" s="68" t="s">
        <v>1584</v>
      </c>
      <c r="I486" s="68" t="s">
        <v>59</v>
      </c>
      <c r="J486" s="68" t="s">
        <v>668</v>
      </c>
      <c r="K486" s="66">
        <v>44424</v>
      </c>
    </row>
    <row r="487" spans="1:11" ht="45">
      <c r="A487" s="23">
        <v>480</v>
      </c>
      <c r="B487" s="134" t="s">
        <v>300</v>
      </c>
      <c r="C487" s="439">
        <v>620200278182</v>
      </c>
      <c r="D487" s="52" t="s">
        <v>1666</v>
      </c>
      <c r="E487" s="809" t="s">
        <v>1667</v>
      </c>
      <c r="F487" s="808" t="s">
        <v>560</v>
      </c>
      <c r="G487" s="810" t="s">
        <v>1668</v>
      </c>
      <c r="H487" s="37" t="s">
        <v>610</v>
      </c>
      <c r="I487" s="37" t="s">
        <v>36</v>
      </c>
      <c r="J487" s="135" t="s">
        <v>1669</v>
      </c>
      <c r="K487" s="807">
        <v>44424</v>
      </c>
    </row>
    <row r="488" spans="1:11" ht="63">
      <c r="A488" s="1527">
        <v>481</v>
      </c>
      <c r="B488" s="749" t="s">
        <v>1585</v>
      </c>
      <c r="C488" s="749" t="s">
        <v>1586</v>
      </c>
      <c r="D488" s="750" t="s">
        <v>1587</v>
      </c>
      <c r="E488" s="751">
        <v>44440</v>
      </c>
      <c r="F488" s="752" t="s">
        <v>1143</v>
      </c>
      <c r="G488" s="744" t="s">
        <v>1588</v>
      </c>
      <c r="H488" s="744" t="s">
        <v>1589</v>
      </c>
      <c r="I488" s="744" t="s">
        <v>59</v>
      </c>
      <c r="J488" s="741" t="s">
        <v>571</v>
      </c>
      <c r="K488" s="751">
        <v>44425</v>
      </c>
    </row>
    <row r="489" spans="1:11" ht="63">
      <c r="A489" s="1527">
        <v>482</v>
      </c>
      <c r="B489" s="743" t="s">
        <v>1590</v>
      </c>
      <c r="C489" s="749" t="s">
        <v>1591</v>
      </c>
      <c r="D489" s="744" t="s">
        <v>1592</v>
      </c>
      <c r="E489" s="747">
        <v>44440</v>
      </c>
      <c r="F489" s="744" t="s">
        <v>1593</v>
      </c>
      <c r="G489" s="744" t="s">
        <v>1588</v>
      </c>
      <c r="H489" s="744" t="s">
        <v>1589</v>
      </c>
      <c r="I489" s="478" t="s">
        <v>59</v>
      </c>
      <c r="J489" s="741" t="s">
        <v>571</v>
      </c>
      <c r="K489" s="742">
        <v>44425</v>
      </c>
    </row>
    <row r="490" spans="1:11" ht="63">
      <c r="A490" s="1527">
        <v>483</v>
      </c>
      <c r="B490" s="202" t="s">
        <v>1594</v>
      </c>
      <c r="C490" s="101" t="s">
        <v>1595</v>
      </c>
      <c r="D490" s="68" t="s">
        <v>1596</v>
      </c>
      <c r="E490" s="79">
        <v>44440</v>
      </c>
      <c r="F490" s="202" t="s">
        <v>1137</v>
      </c>
      <c r="G490" s="744" t="s">
        <v>1597</v>
      </c>
      <c r="H490" s="68" t="s">
        <v>1589</v>
      </c>
      <c r="I490" s="68" t="s">
        <v>59</v>
      </c>
      <c r="J490" s="741" t="s">
        <v>571</v>
      </c>
      <c r="K490" s="66">
        <v>44425</v>
      </c>
    </row>
    <row r="491" spans="1:11" ht="63">
      <c r="A491" s="1527">
        <v>484</v>
      </c>
      <c r="B491" s="202" t="s">
        <v>1598</v>
      </c>
      <c r="C491" s="740">
        <v>140940026261</v>
      </c>
      <c r="D491" s="68" t="s">
        <v>1599</v>
      </c>
      <c r="E491" s="79">
        <v>44440</v>
      </c>
      <c r="F491" s="68" t="s">
        <v>1600</v>
      </c>
      <c r="G491" s="744" t="s">
        <v>1597</v>
      </c>
      <c r="H491" s="68" t="s">
        <v>1589</v>
      </c>
      <c r="I491" s="68" t="s">
        <v>59</v>
      </c>
      <c r="J491" s="739" t="s">
        <v>571</v>
      </c>
      <c r="K491" s="66">
        <v>44425</v>
      </c>
    </row>
    <row r="492" spans="1:11" ht="63">
      <c r="A492" s="23">
        <v>485</v>
      </c>
      <c r="B492" s="754" t="s">
        <v>1601</v>
      </c>
      <c r="C492" s="755">
        <v>920540000257</v>
      </c>
      <c r="D492" s="754" t="s">
        <v>1602</v>
      </c>
      <c r="E492" s="84">
        <v>44439</v>
      </c>
      <c r="F492" s="85" t="s">
        <v>131</v>
      </c>
      <c r="G492" s="754" t="s">
        <v>470</v>
      </c>
      <c r="H492" s="754" t="s">
        <v>507</v>
      </c>
      <c r="I492" s="68" t="s">
        <v>36</v>
      </c>
      <c r="J492" s="754" t="s">
        <v>472</v>
      </c>
      <c r="K492" s="753">
        <v>44425</v>
      </c>
    </row>
    <row r="493" spans="1:11" ht="63">
      <c r="A493" s="1527">
        <v>486</v>
      </c>
      <c r="B493" s="736" t="s">
        <v>1603</v>
      </c>
      <c r="C493" s="733">
        <v>91040007392</v>
      </c>
      <c r="D493" s="736" t="s">
        <v>1604</v>
      </c>
      <c r="E493" s="737">
        <v>44441</v>
      </c>
      <c r="F493" s="734">
        <v>0.5</v>
      </c>
      <c r="G493" s="736" t="s">
        <v>1605</v>
      </c>
      <c r="H493" s="467" t="s">
        <v>1606</v>
      </c>
      <c r="I493" s="467" t="s">
        <v>36</v>
      </c>
      <c r="J493" s="736" t="s">
        <v>1607</v>
      </c>
      <c r="K493" s="738">
        <v>44425</v>
      </c>
    </row>
    <row r="494" spans="1:11" ht="63">
      <c r="A494" s="1527">
        <v>487</v>
      </c>
      <c r="B494" s="735" t="s">
        <v>224</v>
      </c>
      <c r="C494" s="756">
        <v>111040016635</v>
      </c>
      <c r="D494" s="735" t="s">
        <v>1608</v>
      </c>
      <c r="E494" s="737">
        <v>44441</v>
      </c>
      <c r="F494" s="734">
        <v>0.375</v>
      </c>
      <c r="G494" s="736" t="s">
        <v>1605</v>
      </c>
      <c r="H494" s="467" t="s">
        <v>1606</v>
      </c>
      <c r="I494" s="467" t="s">
        <v>36</v>
      </c>
      <c r="J494" s="736" t="s">
        <v>1607</v>
      </c>
      <c r="K494" s="738">
        <v>44425</v>
      </c>
    </row>
    <row r="495" spans="1:11" ht="90">
      <c r="A495" s="1527">
        <v>488</v>
      </c>
      <c r="B495" s="758" t="s">
        <v>1609</v>
      </c>
      <c r="C495" s="759">
        <v>60440007140</v>
      </c>
      <c r="D495" s="760" t="s">
        <v>1610</v>
      </c>
      <c r="E495" s="84">
        <v>44441</v>
      </c>
      <c r="F495" s="85" t="s">
        <v>131</v>
      </c>
      <c r="G495" s="758" t="s">
        <v>1611</v>
      </c>
      <c r="H495" s="758" t="s">
        <v>1612</v>
      </c>
      <c r="I495" s="68" t="s">
        <v>36</v>
      </c>
      <c r="J495" s="758" t="s">
        <v>1613</v>
      </c>
      <c r="K495" s="757">
        <v>44425</v>
      </c>
    </row>
    <row r="496" spans="1:11" ht="78.75">
      <c r="A496" s="1527">
        <v>489</v>
      </c>
      <c r="B496" s="226" t="s">
        <v>1614</v>
      </c>
      <c r="C496" s="374" t="s">
        <v>1615</v>
      </c>
      <c r="D496" s="159" t="s">
        <v>1616</v>
      </c>
      <c r="E496" s="160">
        <v>44438</v>
      </c>
      <c r="F496" s="246">
        <v>0.5</v>
      </c>
      <c r="G496" s="159" t="s">
        <v>1617</v>
      </c>
      <c r="H496" s="159" t="s">
        <v>1618</v>
      </c>
      <c r="I496" s="763" t="s">
        <v>530</v>
      </c>
      <c r="J496" s="159" t="s">
        <v>1619</v>
      </c>
      <c r="K496" s="764" t="s">
        <v>1620</v>
      </c>
    </row>
    <row r="497" spans="1:11" ht="63">
      <c r="A497" s="23">
        <v>490</v>
      </c>
      <c r="B497" s="68" t="s">
        <v>445</v>
      </c>
      <c r="C497" s="201">
        <v>10540000475</v>
      </c>
      <c r="D497" s="68" t="s">
        <v>1621</v>
      </c>
      <c r="E497" s="66">
        <v>44442</v>
      </c>
      <c r="F497" s="67">
        <v>0.625</v>
      </c>
      <c r="G497" s="68" t="s">
        <v>1622</v>
      </c>
      <c r="H497" s="68" t="s">
        <v>1623</v>
      </c>
      <c r="I497" s="763" t="s">
        <v>530</v>
      </c>
      <c r="J497" s="378" t="s">
        <v>1009</v>
      </c>
      <c r="K497" s="764" t="s">
        <v>1620</v>
      </c>
    </row>
    <row r="498" spans="1:11" ht="63">
      <c r="A498" s="1527">
        <v>491</v>
      </c>
      <c r="B498" s="159" t="s">
        <v>1164</v>
      </c>
      <c r="C498" s="226">
        <v>150140016811</v>
      </c>
      <c r="D498" s="159" t="s">
        <v>1624</v>
      </c>
      <c r="E498" s="160">
        <v>44447</v>
      </c>
      <c r="F498" s="67">
        <v>0.625</v>
      </c>
      <c r="G498" s="159" t="s">
        <v>1625</v>
      </c>
      <c r="H498" s="159" t="s">
        <v>1228</v>
      </c>
      <c r="I498" s="763" t="s">
        <v>530</v>
      </c>
      <c r="J498" s="159" t="s">
        <v>531</v>
      </c>
      <c r="K498" s="764" t="s">
        <v>1620</v>
      </c>
    </row>
    <row r="499" spans="1:11" ht="63">
      <c r="A499" s="1527">
        <v>492</v>
      </c>
      <c r="B499" s="159" t="s">
        <v>1005</v>
      </c>
      <c r="C499" s="762">
        <v>80840016356</v>
      </c>
      <c r="D499" s="68" t="s">
        <v>1006</v>
      </c>
      <c r="E499" s="66">
        <v>44439</v>
      </c>
      <c r="F499" s="67">
        <v>0.625</v>
      </c>
      <c r="G499" s="68" t="s">
        <v>1626</v>
      </c>
      <c r="H499" s="68" t="s">
        <v>627</v>
      </c>
      <c r="I499" s="763" t="s">
        <v>530</v>
      </c>
      <c r="J499" s="378" t="s">
        <v>1009</v>
      </c>
      <c r="K499" s="764" t="s">
        <v>1620</v>
      </c>
    </row>
    <row r="500" spans="1:11" ht="126">
      <c r="A500" s="1527">
        <v>493</v>
      </c>
      <c r="B500" s="201" t="s">
        <v>1627</v>
      </c>
      <c r="C500" s="134">
        <v>10640016079</v>
      </c>
      <c r="D500" s="758" t="s">
        <v>1628</v>
      </c>
      <c r="E500" s="761" t="s">
        <v>1629</v>
      </c>
      <c r="F500" s="758" t="s">
        <v>1630</v>
      </c>
      <c r="G500" s="706">
        <v>0.4583333333333333</v>
      </c>
      <c r="H500" s="37" t="s">
        <v>1631</v>
      </c>
      <c r="I500" s="758" t="s">
        <v>478</v>
      </c>
      <c r="J500" s="758" t="s">
        <v>457</v>
      </c>
      <c r="K500" s="757">
        <v>44426</v>
      </c>
    </row>
    <row r="501" spans="1:11" ht="126">
      <c r="A501" s="1527">
        <v>494</v>
      </c>
      <c r="B501" s="201" t="s">
        <v>1632</v>
      </c>
      <c r="C501" s="134">
        <v>90540019252</v>
      </c>
      <c r="D501" s="272" t="s">
        <v>1633</v>
      </c>
      <c r="E501" s="761" t="s">
        <v>1634</v>
      </c>
      <c r="F501" s="758" t="s">
        <v>1635</v>
      </c>
      <c r="G501" s="706">
        <v>0.375</v>
      </c>
      <c r="H501" s="37" t="s">
        <v>1636</v>
      </c>
      <c r="I501" s="758" t="s">
        <v>478</v>
      </c>
      <c r="J501" s="135" t="s">
        <v>1613</v>
      </c>
      <c r="K501" s="757">
        <v>44426</v>
      </c>
    </row>
    <row r="502" spans="1:11" ht="63">
      <c r="A502" s="23">
        <v>495</v>
      </c>
      <c r="B502" s="159" t="s">
        <v>1265</v>
      </c>
      <c r="C502" s="767" t="s">
        <v>1637</v>
      </c>
      <c r="D502" s="768" t="s">
        <v>1638</v>
      </c>
      <c r="E502" s="84">
        <v>44441</v>
      </c>
      <c r="F502" s="766">
        <v>0.4166666666666667</v>
      </c>
      <c r="G502" s="52" t="s">
        <v>1639</v>
      </c>
      <c r="H502" s="52" t="s">
        <v>1640</v>
      </c>
      <c r="I502" s="763" t="s">
        <v>530</v>
      </c>
      <c r="J502" s="52" t="s">
        <v>1641</v>
      </c>
      <c r="K502" s="765" t="s">
        <v>1620</v>
      </c>
    </row>
    <row r="503" spans="1:11" ht="78.75">
      <c r="A503" s="1527">
        <v>496</v>
      </c>
      <c r="B503" s="107" t="s">
        <v>1642</v>
      </c>
      <c r="C503" s="769">
        <v>130840004562</v>
      </c>
      <c r="D503" s="109" t="s">
        <v>1643</v>
      </c>
      <c r="E503" s="770">
        <v>44441</v>
      </c>
      <c r="F503" s="766">
        <v>0.4583333333333333</v>
      </c>
      <c r="G503" s="109" t="s">
        <v>1643</v>
      </c>
      <c r="H503" s="109" t="s">
        <v>1644</v>
      </c>
      <c r="I503" s="763" t="s">
        <v>530</v>
      </c>
      <c r="J503" s="52" t="s">
        <v>1645</v>
      </c>
      <c r="K503" s="765" t="s">
        <v>1620</v>
      </c>
    </row>
    <row r="504" spans="1:11" ht="78.75">
      <c r="A504" s="1527">
        <v>497</v>
      </c>
      <c r="B504" s="107" t="s">
        <v>1646</v>
      </c>
      <c r="C504" s="767">
        <v>120940006055</v>
      </c>
      <c r="D504" s="109" t="s">
        <v>1643</v>
      </c>
      <c r="E504" s="771">
        <v>44441</v>
      </c>
      <c r="F504" s="766">
        <v>0.5</v>
      </c>
      <c r="G504" s="109" t="s">
        <v>1643</v>
      </c>
      <c r="H504" s="109" t="s">
        <v>1644</v>
      </c>
      <c r="I504" s="763" t="s">
        <v>530</v>
      </c>
      <c r="J504" s="52" t="s">
        <v>1645</v>
      </c>
      <c r="K504" s="765" t="s">
        <v>1620</v>
      </c>
    </row>
    <row r="505" spans="1:11" ht="63">
      <c r="A505" s="1527">
        <v>498</v>
      </c>
      <c r="B505" s="774" t="s">
        <v>1647</v>
      </c>
      <c r="C505" s="772">
        <v>70440026793</v>
      </c>
      <c r="D505" s="775" t="s">
        <v>1648</v>
      </c>
      <c r="E505" s="117">
        <v>44441</v>
      </c>
      <c r="F505" s="118" t="s">
        <v>131</v>
      </c>
      <c r="G505" s="775" t="s">
        <v>470</v>
      </c>
      <c r="H505" s="775" t="s">
        <v>1649</v>
      </c>
      <c r="I505" s="630" t="s">
        <v>36</v>
      </c>
      <c r="J505" s="773" t="s">
        <v>472</v>
      </c>
      <c r="K505" s="117">
        <v>44427</v>
      </c>
    </row>
    <row r="506" spans="1:11" ht="135">
      <c r="A506" s="1527">
        <v>499</v>
      </c>
      <c r="B506" s="787" t="s">
        <v>1283</v>
      </c>
      <c r="C506" s="785" t="s">
        <v>1284</v>
      </c>
      <c r="D506" s="786" t="s">
        <v>1285</v>
      </c>
      <c r="E506" s="382">
        <v>44441</v>
      </c>
      <c r="F506" s="37" t="s">
        <v>1653</v>
      </c>
      <c r="G506" s="784">
        <v>0.4166666666666667</v>
      </c>
      <c r="H506" s="52" t="s">
        <v>1654</v>
      </c>
      <c r="I506" s="37" t="s">
        <v>1288</v>
      </c>
      <c r="J506" s="37" t="s">
        <v>1289</v>
      </c>
      <c r="K506" s="783">
        <v>44427</v>
      </c>
    </row>
    <row r="507" spans="1:11" ht="63">
      <c r="A507" s="23">
        <v>500</v>
      </c>
      <c r="B507" s="795" t="s">
        <v>1655</v>
      </c>
      <c r="C507" s="795" t="s">
        <v>1656</v>
      </c>
      <c r="D507" s="791" t="s">
        <v>1657</v>
      </c>
      <c r="E507" s="792">
        <v>44442</v>
      </c>
      <c r="F507" s="793" t="s">
        <v>1143</v>
      </c>
      <c r="G507" s="791" t="s">
        <v>1400</v>
      </c>
      <c r="H507" s="791" t="s">
        <v>1658</v>
      </c>
      <c r="I507" s="789" t="s">
        <v>59</v>
      </c>
      <c r="J507" s="791" t="s">
        <v>1402</v>
      </c>
      <c r="K507" s="792">
        <v>44427</v>
      </c>
    </row>
    <row r="508" spans="1:11" ht="75.75">
      <c r="A508" s="1527">
        <v>501</v>
      </c>
      <c r="B508" s="795" t="s">
        <v>1659</v>
      </c>
      <c r="C508" s="795" t="s">
        <v>1660</v>
      </c>
      <c r="D508" s="791" t="s">
        <v>1661</v>
      </c>
      <c r="E508" s="790">
        <v>44442</v>
      </c>
      <c r="F508" s="789" t="s">
        <v>1137</v>
      </c>
      <c r="G508" s="791" t="s">
        <v>1662</v>
      </c>
      <c r="H508" s="791" t="s">
        <v>1658</v>
      </c>
      <c r="I508" s="794" t="s">
        <v>59</v>
      </c>
      <c r="J508" s="791" t="s">
        <v>1402</v>
      </c>
      <c r="K508" s="788">
        <v>44427</v>
      </c>
    </row>
    <row r="509" spans="1:11" ht="94.5">
      <c r="A509" s="1527">
        <v>502</v>
      </c>
      <c r="B509" s="795" t="s">
        <v>1663</v>
      </c>
      <c r="C509" s="796" t="s">
        <v>1404</v>
      </c>
      <c r="D509" s="791" t="s">
        <v>1405</v>
      </c>
      <c r="E509" s="79">
        <v>44442</v>
      </c>
      <c r="F509" s="202" t="s">
        <v>1664</v>
      </c>
      <c r="G509" s="791" t="s">
        <v>1406</v>
      </c>
      <c r="H509" s="791" t="s">
        <v>1401</v>
      </c>
      <c r="I509" s="68" t="s">
        <v>59</v>
      </c>
      <c r="J509" s="791" t="s">
        <v>1402</v>
      </c>
      <c r="K509" s="66">
        <v>44427</v>
      </c>
    </row>
    <row r="510" spans="1:11" ht="126">
      <c r="A510" s="1527">
        <v>503</v>
      </c>
      <c r="B510" s="337" t="s">
        <v>1390</v>
      </c>
      <c r="C510" s="19">
        <v>171140002898</v>
      </c>
      <c r="D510" s="338" t="s">
        <v>1242</v>
      </c>
      <c r="E510" s="339">
        <v>44442</v>
      </c>
      <c r="F510" s="335">
        <v>0.4583333333333333</v>
      </c>
      <c r="G510" s="338" t="s">
        <v>1302</v>
      </c>
      <c r="H510" s="797" t="s">
        <v>1244</v>
      </c>
      <c r="I510" s="52" t="s">
        <v>36</v>
      </c>
      <c r="J510" s="798" t="s">
        <v>832</v>
      </c>
      <c r="K510" s="799">
        <v>44427</v>
      </c>
    </row>
    <row r="511" spans="1:11" ht="63">
      <c r="A511" s="1527">
        <v>504</v>
      </c>
      <c r="B511" s="602" t="s">
        <v>99</v>
      </c>
      <c r="C511" s="806">
        <v>120240021569</v>
      </c>
      <c r="D511" s="602" t="s">
        <v>1067</v>
      </c>
      <c r="E511" s="801" t="s">
        <v>1665</v>
      </c>
      <c r="F511" s="803">
        <v>0.5</v>
      </c>
      <c r="G511" s="800" t="s">
        <v>1273</v>
      </c>
      <c r="H511" s="804" t="s">
        <v>1065</v>
      </c>
      <c r="I511" s="602" t="s">
        <v>36</v>
      </c>
      <c r="J511" s="805" t="s">
        <v>1066</v>
      </c>
      <c r="K511" s="802">
        <v>44427</v>
      </c>
    </row>
    <row r="512" spans="1:11" ht="90">
      <c r="A512" s="23">
        <v>505</v>
      </c>
      <c r="B512" s="812" t="s">
        <v>1304</v>
      </c>
      <c r="C512" s="813">
        <v>30140010025</v>
      </c>
      <c r="D512" s="812" t="s">
        <v>1305</v>
      </c>
      <c r="E512" s="814">
        <v>44449</v>
      </c>
      <c r="F512" s="815">
        <v>0.4895833333333333</v>
      </c>
      <c r="G512" s="812" t="s">
        <v>1306</v>
      </c>
      <c r="H512" s="812" t="s">
        <v>1670</v>
      </c>
      <c r="I512" s="812" t="s">
        <v>148</v>
      </c>
      <c r="J512" s="816" t="s">
        <v>1308</v>
      </c>
      <c r="K512" s="811">
        <v>44428</v>
      </c>
    </row>
    <row r="513" spans="1:11" ht="47.25">
      <c r="A513" s="1527">
        <v>506</v>
      </c>
      <c r="B513" s="201" t="s">
        <v>787</v>
      </c>
      <c r="C513" s="52">
        <v>130640020587</v>
      </c>
      <c r="D513" s="52" t="s">
        <v>1671</v>
      </c>
      <c r="E513" s="809" t="s">
        <v>1672</v>
      </c>
      <c r="F513" s="808" t="s">
        <v>560</v>
      </c>
      <c r="G513" s="810" t="s">
        <v>845</v>
      </c>
      <c r="H513" s="37" t="s">
        <v>466</v>
      </c>
      <c r="I513" s="37" t="s">
        <v>36</v>
      </c>
      <c r="J513" s="135" t="s">
        <v>991</v>
      </c>
      <c r="K513" s="809" t="s">
        <v>1492</v>
      </c>
    </row>
    <row r="514" spans="1:11" ht="47.25">
      <c r="A514" s="1527">
        <v>507</v>
      </c>
      <c r="B514" s="201" t="s">
        <v>1673</v>
      </c>
      <c r="C514" s="85" t="s">
        <v>874</v>
      </c>
      <c r="D514" s="704" t="s">
        <v>1675</v>
      </c>
      <c r="E514" s="705" t="s">
        <v>1674</v>
      </c>
      <c r="F514" s="808" t="s">
        <v>560</v>
      </c>
      <c r="G514" s="810" t="s">
        <v>1676</v>
      </c>
      <c r="H514" s="37" t="s">
        <v>616</v>
      </c>
      <c r="I514" s="37" t="s">
        <v>36</v>
      </c>
      <c r="J514" s="135" t="s">
        <v>846</v>
      </c>
      <c r="K514" s="809" t="s">
        <v>1492</v>
      </c>
    </row>
    <row r="515" spans="1:11" ht="47.25">
      <c r="A515" s="1527">
        <v>508</v>
      </c>
      <c r="B515" s="134" t="s">
        <v>1338</v>
      </c>
      <c r="C515" s="134">
        <v>90240006286</v>
      </c>
      <c r="D515" s="52" t="s">
        <v>1340</v>
      </c>
      <c r="E515" s="820" t="s">
        <v>1672</v>
      </c>
      <c r="F515" s="821">
        <v>0.7083333333333334</v>
      </c>
      <c r="G515" s="819" t="s">
        <v>1341</v>
      </c>
      <c r="H515" s="37" t="s">
        <v>1429</v>
      </c>
      <c r="I515" s="37" t="s">
        <v>36</v>
      </c>
      <c r="J515" s="135" t="s">
        <v>1066</v>
      </c>
      <c r="K515" s="820" t="s">
        <v>1492</v>
      </c>
    </row>
    <row r="516" spans="1:11" ht="120">
      <c r="A516" s="1527">
        <v>509</v>
      </c>
      <c r="B516" s="34" t="s">
        <v>1703</v>
      </c>
      <c r="C516" s="854" t="s">
        <v>1704</v>
      </c>
      <c r="D516" s="34" t="s">
        <v>1705</v>
      </c>
      <c r="E516" s="31">
        <v>44452</v>
      </c>
      <c r="F516" s="855">
        <v>0.625</v>
      </c>
      <c r="G516" s="34" t="s">
        <v>1706</v>
      </c>
      <c r="H516" s="34" t="s">
        <v>627</v>
      </c>
      <c r="I516" s="34" t="s">
        <v>1217</v>
      </c>
      <c r="J516" s="537" t="s">
        <v>449</v>
      </c>
      <c r="K516" s="93">
        <v>44431</v>
      </c>
    </row>
    <row r="517" spans="1:11" ht="75">
      <c r="A517" s="23">
        <v>510</v>
      </c>
      <c r="B517" s="26" t="s">
        <v>1707</v>
      </c>
      <c r="C517" s="74" t="s">
        <v>1708</v>
      </c>
      <c r="D517" s="26" t="s">
        <v>1709</v>
      </c>
      <c r="E517" s="75">
        <v>44448</v>
      </c>
      <c r="F517" s="76">
        <v>0.6041666666666666</v>
      </c>
      <c r="G517" s="26" t="s">
        <v>753</v>
      </c>
      <c r="H517" s="26" t="s">
        <v>1710</v>
      </c>
      <c r="I517" s="856" t="s">
        <v>530</v>
      </c>
      <c r="J517" s="857" t="s">
        <v>1711</v>
      </c>
      <c r="K517" s="75">
        <v>44431</v>
      </c>
    </row>
    <row r="518" spans="1:11" ht="252">
      <c r="A518" s="1527">
        <v>511</v>
      </c>
      <c r="B518" s="374" t="s">
        <v>1677</v>
      </c>
      <c r="C518" s="376">
        <v>171140018458</v>
      </c>
      <c r="D518" s="808" t="s">
        <v>1678</v>
      </c>
      <c r="E518" s="771" t="s">
        <v>1679</v>
      </c>
      <c r="F518" s="818" t="s">
        <v>1143</v>
      </c>
      <c r="G518" s="808" t="s">
        <v>1583</v>
      </c>
      <c r="H518" s="517" t="s">
        <v>1680</v>
      </c>
      <c r="I518" s="517" t="s">
        <v>59</v>
      </c>
      <c r="J518" s="817" t="s">
        <v>1022</v>
      </c>
      <c r="K518" s="452">
        <v>44432</v>
      </c>
    </row>
    <row r="519" spans="1:11" ht="45">
      <c r="A519" s="1527">
        <v>512</v>
      </c>
      <c r="B519" s="822" t="s">
        <v>1449</v>
      </c>
      <c r="C519" s="834">
        <v>70540016264</v>
      </c>
      <c r="D519" s="822" t="s">
        <v>1450</v>
      </c>
      <c r="E519" s="824">
        <v>44447</v>
      </c>
      <c r="F519" s="825" t="s">
        <v>151</v>
      </c>
      <c r="G519" s="823" t="s">
        <v>866</v>
      </c>
      <c r="H519" s="822" t="s">
        <v>1451</v>
      </c>
      <c r="I519" s="822" t="s">
        <v>868</v>
      </c>
      <c r="J519" s="822" t="s">
        <v>869</v>
      </c>
      <c r="K519" s="824">
        <v>44433</v>
      </c>
    </row>
    <row r="520" spans="1:11" ht="45">
      <c r="A520" s="1527">
        <v>513</v>
      </c>
      <c r="B520" s="822" t="s">
        <v>1452</v>
      </c>
      <c r="C520" s="834">
        <v>100540006651</v>
      </c>
      <c r="D520" s="822" t="s">
        <v>1453</v>
      </c>
      <c r="E520" s="824">
        <v>44447</v>
      </c>
      <c r="F520" s="825" t="s">
        <v>1681</v>
      </c>
      <c r="G520" s="823" t="s">
        <v>866</v>
      </c>
      <c r="H520" s="822" t="s">
        <v>887</v>
      </c>
      <c r="I520" s="822" t="s">
        <v>868</v>
      </c>
      <c r="J520" s="822" t="s">
        <v>869</v>
      </c>
      <c r="K520" s="824">
        <v>44433</v>
      </c>
    </row>
    <row r="521" spans="1:11" ht="45">
      <c r="A521" s="1527">
        <v>514</v>
      </c>
      <c r="B521" s="827" t="s">
        <v>155</v>
      </c>
      <c r="C521" s="825" t="s">
        <v>1454</v>
      </c>
      <c r="D521" s="822" t="s">
        <v>1682</v>
      </c>
      <c r="E521" s="824">
        <v>44447</v>
      </c>
      <c r="F521" s="826">
        <v>0.4583333333333333</v>
      </c>
      <c r="G521" s="827" t="s">
        <v>42</v>
      </c>
      <c r="H521" s="827" t="s">
        <v>43</v>
      </c>
      <c r="I521" s="827" t="s">
        <v>36</v>
      </c>
      <c r="J521" s="835" t="s">
        <v>44</v>
      </c>
      <c r="K521" s="824">
        <v>44433</v>
      </c>
    </row>
    <row r="522" spans="1:11" ht="45">
      <c r="A522" s="23">
        <v>515</v>
      </c>
      <c r="B522" s="829" t="s">
        <v>1443</v>
      </c>
      <c r="C522" s="836">
        <v>130340018049</v>
      </c>
      <c r="D522" s="829" t="s">
        <v>1683</v>
      </c>
      <c r="E522" s="824">
        <v>44447</v>
      </c>
      <c r="F522" s="828">
        <v>0.4791666666666667</v>
      </c>
      <c r="G522" s="829" t="s">
        <v>492</v>
      </c>
      <c r="H522" s="829" t="s">
        <v>43</v>
      </c>
      <c r="I522" s="829" t="s">
        <v>36</v>
      </c>
      <c r="J522" s="837" t="s">
        <v>44</v>
      </c>
      <c r="K522" s="824">
        <v>44433</v>
      </c>
    </row>
    <row r="523" spans="1:11" ht="45">
      <c r="A523" s="1527">
        <v>516</v>
      </c>
      <c r="B523" s="822" t="s">
        <v>1447</v>
      </c>
      <c r="C523" s="838">
        <v>600602350272</v>
      </c>
      <c r="D523" s="822" t="s">
        <v>1684</v>
      </c>
      <c r="E523" s="824">
        <v>44447</v>
      </c>
      <c r="F523" s="826">
        <v>0.5208333333333334</v>
      </c>
      <c r="G523" s="822" t="s">
        <v>492</v>
      </c>
      <c r="H523" s="822" t="s">
        <v>43</v>
      </c>
      <c r="I523" s="822" t="s">
        <v>36</v>
      </c>
      <c r="J523" s="823" t="s">
        <v>44</v>
      </c>
      <c r="K523" s="824">
        <v>44433</v>
      </c>
    </row>
    <row r="524" spans="1:11" ht="90">
      <c r="A524" s="1527">
        <v>517</v>
      </c>
      <c r="B524" s="830" t="s">
        <v>942</v>
      </c>
      <c r="C524" s="831" t="s">
        <v>413</v>
      </c>
      <c r="D524" s="839" t="s">
        <v>1685</v>
      </c>
      <c r="E524" s="832">
        <v>44448</v>
      </c>
      <c r="F524" s="833">
        <v>0.4166666666666667</v>
      </c>
      <c r="G524" s="830" t="s">
        <v>396</v>
      </c>
      <c r="H524" s="830" t="s">
        <v>1686</v>
      </c>
      <c r="I524" s="830" t="s">
        <v>148</v>
      </c>
      <c r="J524" s="830" t="s">
        <v>392</v>
      </c>
      <c r="K524" s="824">
        <v>44433</v>
      </c>
    </row>
    <row r="525" spans="1:11" ht="135">
      <c r="A525" s="1527">
        <v>518</v>
      </c>
      <c r="B525" s="841" t="s">
        <v>1687</v>
      </c>
      <c r="C525" s="841" t="s">
        <v>1688</v>
      </c>
      <c r="D525" s="842" t="s">
        <v>1689</v>
      </c>
      <c r="E525" s="843">
        <v>44448</v>
      </c>
      <c r="F525" s="840">
        <v>0.4583333333333333</v>
      </c>
      <c r="G525" s="844" t="s">
        <v>1302</v>
      </c>
      <c r="H525" s="844" t="s">
        <v>1690</v>
      </c>
      <c r="I525" s="844" t="s">
        <v>1691</v>
      </c>
      <c r="J525" s="844" t="s">
        <v>624</v>
      </c>
      <c r="K525" s="75">
        <v>44433</v>
      </c>
    </row>
    <row r="526" spans="1:11" ht="63">
      <c r="A526" s="1527">
        <v>519</v>
      </c>
      <c r="B526" s="872" t="s">
        <v>1031</v>
      </c>
      <c r="C526" s="871">
        <v>71040012682</v>
      </c>
      <c r="D526" s="870" t="s">
        <v>1150</v>
      </c>
      <c r="E526" s="869">
        <v>44449</v>
      </c>
      <c r="F526" s="868">
        <v>0.6666666666666666</v>
      </c>
      <c r="G526" s="870" t="s">
        <v>1078</v>
      </c>
      <c r="H526" s="131" t="s">
        <v>1724</v>
      </c>
      <c r="I526" s="52" t="s">
        <v>36</v>
      </c>
      <c r="J526" s="872" t="s">
        <v>78</v>
      </c>
      <c r="K526" s="867">
        <v>44434</v>
      </c>
    </row>
    <row r="527" spans="1:11" ht="141.75">
      <c r="A527" s="23">
        <v>520</v>
      </c>
      <c r="B527" s="865" t="s">
        <v>1725</v>
      </c>
      <c r="C527" s="101" t="s">
        <v>102</v>
      </c>
      <c r="D527" s="68" t="s">
        <v>1726</v>
      </c>
      <c r="E527" s="79">
        <v>44449</v>
      </c>
      <c r="F527" s="133">
        <v>0.4583333333333333</v>
      </c>
      <c r="G527" s="68" t="s">
        <v>1727</v>
      </c>
      <c r="H527" s="68" t="s">
        <v>1728</v>
      </c>
      <c r="I527" s="866" t="s">
        <v>36</v>
      </c>
      <c r="J527" s="68" t="s">
        <v>1729</v>
      </c>
      <c r="K527" s="66">
        <v>44434</v>
      </c>
    </row>
    <row r="528" spans="1:11" ht="45">
      <c r="A528" s="1527">
        <v>521</v>
      </c>
      <c r="B528" s="134" t="s">
        <v>1697</v>
      </c>
      <c r="C528" s="52" t="s">
        <v>1698</v>
      </c>
      <c r="D528" s="52" t="s">
        <v>1699</v>
      </c>
      <c r="E528" s="851" t="s">
        <v>1700</v>
      </c>
      <c r="F528" s="850" t="s">
        <v>1701</v>
      </c>
      <c r="G528" s="852" t="s">
        <v>845</v>
      </c>
      <c r="H528" s="37" t="s">
        <v>1702</v>
      </c>
      <c r="I528" s="37" t="s">
        <v>36</v>
      </c>
      <c r="J528" s="135" t="s">
        <v>991</v>
      </c>
      <c r="K528" s="853">
        <v>44435</v>
      </c>
    </row>
    <row r="529" spans="1:11" ht="63">
      <c r="A529" s="1527">
        <v>522</v>
      </c>
      <c r="B529" s="159" t="s">
        <v>858</v>
      </c>
      <c r="C529" s="226">
        <v>110940019799</v>
      </c>
      <c r="D529" s="159" t="s">
        <v>859</v>
      </c>
      <c r="E529" s="160">
        <v>44461</v>
      </c>
      <c r="F529" s="860">
        <v>0.4583333333333333</v>
      </c>
      <c r="G529" s="159" t="s">
        <v>1712</v>
      </c>
      <c r="H529" s="52" t="s">
        <v>1228</v>
      </c>
      <c r="I529" s="861" t="s">
        <v>530</v>
      </c>
      <c r="J529" s="858" t="s">
        <v>531</v>
      </c>
      <c r="K529" s="859" t="s">
        <v>1667</v>
      </c>
    </row>
    <row r="530" spans="1:11" ht="63">
      <c r="A530" s="1527">
        <v>523</v>
      </c>
      <c r="B530" s="864" t="s">
        <v>1277</v>
      </c>
      <c r="C530" s="863">
        <v>990540004341</v>
      </c>
      <c r="D530" s="864" t="s">
        <v>1278</v>
      </c>
      <c r="E530" s="84">
        <v>44454</v>
      </c>
      <c r="F530" s="85" t="s">
        <v>131</v>
      </c>
      <c r="G530" s="864" t="s">
        <v>1713</v>
      </c>
      <c r="H530" s="864" t="s">
        <v>1714</v>
      </c>
      <c r="I530" s="862" t="s">
        <v>530</v>
      </c>
      <c r="J530" s="864" t="s">
        <v>606</v>
      </c>
      <c r="K530" s="84">
        <v>44440</v>
      </c>
    </row>
    <row r="531" spans="1:11" ht="63">
      <c r="A531" s="1527">
        <v>524</v>
      </c>
      <c r="B531" s="159" t="s">
        <v>1715</v>
      </c>
      <c r="C531" s="226">
        <v>141140015983</v>
      </c>
      <c r="D531" s="159" t="s">
        <v>1716</v>
      </c>
      <c r="E531" s="160">
        <v>44461</v>
      </c>
      <c r="F531" s="860">
        <v>0.625</v>
      </c>
      <c r="G531" s="159" t="s">
        <v>1717</v>
      </c>
      <c r="H531" s="52" t="s">
        <v>1718</v>
      </c>
      <c r="I531" s="879" t="s">
        <v>530</v>
      </c>
      <c r="J531" s="878" t="s">
        <v>531</v>
      </c>
      <c r="K531" s="66">
        <v>44440</v>
      </c>
    </row>
    <row r="532" spans="1:11" ht="409.5">
      <c r="A532" s="23">
        <v>525</v>
      </c>
      <c r="B532" s="873" t="s">
        <v>1719</v>
      </c>
      <c r="C532" s="874" t="s">
        <v>1720</v>
      </c>
      <c r="D532" s="875" t="s">
        <v>1721</v>
      </c>
      <c r="E532" s="876">
        <v>44454</v>
      </c>
      <c r="F532" s="877">
        <v>0.4166666666666667</v>
      </c>
      <c r="G532" s="873" t="s">
        <v>396</v>
      </c>
      <c r="H532" s="880" t="s">
        <v>1722</v>
      </c>
      <c r="I532" s="52" t="s">
        <v>36</v>
      </c>
      <c r="J532" s="873" t="s">
        <v>1723</v>
      </c>
      <c r="K532" s="66">
        <v>44440</v>
      </c>
    </row>
    <row r="533" spans="1:11" ht="126">
      <c r="A533" s="1527">
        <v>526</v>
      </c>
      <c r="B533" s="517" t="s">
        <v>1730</v>
      </c>
      <c r="C533" s="881">
        <v>70540020391</v>
      </c>
      <c r="D533" s="517" t="s">
        <v>1731</v>
      </c>
      <c r="E533" s="867" t="s">
        <v>1732</v>
      </c>
      <c r="F533" s="85" t="s">
        <v>1733</v>
      </c>
      <c r="G533" s="870" t="s">
        <v>1377</v>
      </c>
      <c r="H533" s="870" t="s">
        <v>200</v>
      </c>
      <c r="I533" s="870" t="s">
        <v>148</v>
      </c>
      <c r="J533" s="517" t="s">
        <v>440</v>
      </c>
      <c r="K533" s="869">
        <v>44441</v>
      </c>
    </row>
    <row r="534" spans="1:11" ht="252">
      <c r="A534" s="1527">
        <v>527</v>
      </c>
      <c r="B534" s="884" t="s">
        <v>1734</v>
      </c>
      <c r="C534" s="898">
        <v>40940008887</v>
      </c>
      <c r="D534" s="885" t="s">
        <v>1735</v>
      </c>
      <c r="E534" s="886" t="s">
        <v>1736</v>
      </c>
      <c r="F534" s="887">
        <v>0.625</v>
      </c>
      <c r="G534" s="888" t="s">
        <v>1583</v>
      </c>
      <c r="H534" s="634" t="s">
        <v>1021</v>
      </c>
      <c r="I534" s="888" t="s">
        <v>1737</v>
      </c>
      <c r="J534" s="885" t="s">
        <v>1022</v>
      </c>
      <c r="K534" s="882" t="s">
        <v>1629</v>
      </c>
    </row>
    <row r="535" spans="1:11" ht="47.25">
      <c r="A535" s="1527">
        <v>528</v>
      </c>
      <c r="B535" s="889" t="s">
        <v>572</v>
      </c>
      <c r="C535" s="889">
        <v>130140003539</v>
      </c>
      <c r="D535" s="890" t="s">
        <v>843</v>
      </c>
      <c r="E535" s="891" t="s">
        <v>1738</v>
      </c>
      <c r="F535" s="883" t="s">
        <v>560</v>
      </c>
      <c r="G535" s="892" t="s">
        <v>845</v>
      </c>
      <c r="H535" s="893" t="s">
        <v>561</v>
      </c>
      <c r="I535" s="893" t="s">
        <v>36</v>
      </c>
      <c r="J535" s="894" t="s">
        <v>846</v>
      </c>
      <c r="K535" s="895" t="s">
        <v>1629</v>
      </c>
    </row>
    <row r="536" spans="1:11" ht="78.75">
      <c r="A536" s="1527">
        <v>529</v>
      </c>
      <c r="B536" s="896" t="s">
        <v>576</v>
      </c>
      <c r="C536" s="889">
        <v>180740015157</v>
      </c>
      <c r="D536" s="890" t="s">
        <v>848</v>
      </c>
      <c r="E536" s="891" t="s">
        <v>1738</v>
      </c>
      <c r="F536" s="897">
        <v>0.625</v>
      </c>
      <c r="G536" s="892" t="s">
        <v>1247</v>
      </c>
      <c r="H536" s="893" t="s">
        <v>561</v>
      </c>
      <c r="I536" s="893" t="s">
        <v>36</v>
      </c>
      <c r="J536" s="894" t="s">
        <v>846</v>
      </c>
      <c r="K536" s="895" t="s">
        <v>1629</v>
      </c>
    </row>
    <row r="537" spans="1:11" ht="47.25">
      <c r="A537" s="23">
        <v>530</v>
      </c>
      <c r="B537" s="896" t="s">
        <v>579</v>
      </c>
      <c r="C537" s="889">
        <v>150240026337</v>
      </c>
      <c r="D537" s="890" t="s">
        <v>849</v>
      </c>
      <c r="E537" s="891" t="s">
        <v>1738</v>
      </c>
      <c r="F537" s="883" t="s">
        <v>1248</v>
      </c>
      <c r="G537" s="892" t="s">
        <v>845</v>
      </c>
      <c r="H537" s="893" t="s">
        <v>561</v>
      </c>
      <c r="I537" s="893" t="s">
        <v>36</v>
      </c>
      <c r="J537" s="894" t="s">
        <v>846</v>
      </c>
      <c r="K537" s="895" t="s">
        <v>1629</v>
      </c>
    </row>
    <row r="538" spans="1:11" ht="47.25">
      <c r="A538" s="1527">
        <v>531</v>
      </c>
      <c r="B538" s="896" t="s">
        <v>582</v>
      </c>
      <c r="C538" s="889">
        <v>60340016592</v>
      </c>
      <c r="D538" s="890" t="s">
        <v>851</v>
      </c>
      <c r="E538" s="891" t="s">
        <v>1738</v>
      </c>
      <c r="F538" s="897">
        <v>0.6875</v>
      </c>
      <c r="G538" s="892" t="s">
        <v>1249</v>
      </c>
      <c r="H538" s="893" t="s">
        <v>561</v>
      </c>
      <c r="I538" s="893" t="s">
        <v>36</v>
      </c>
      <c r="J538" s="894" t="s">
        <v>846</v>
      </c>
      <c r="K538" s="895" t="s">
        <v>1629</v>
      </c>
    </row>
    <row r="539" spans="1:11" ht="141.75">
      <c r="A539" s="1527">
        <v>532</v>
      </c>
      <c r="B539" s="68" t="s">
        <v>1744</v>
      </c>
      <c r="C539" s="191">
        <v>120840002524</v>
      </c>
      <c r="D539" s="68" t="s">
        <v>1745</v>
      </c>
      <c r="E539" s="79">
        <v>44448</v>
      </c>
      <c r="F539" s="133">
        <v>0.4895833333333333</v>
      </c>
      <c r="G539" s="68" t="s">
        <v>1741</v>
      </c>
      <c r="H539" s="162" t="s">
        <v>1746</v>
      </c>
      <c r="I539" s="903" t="s">
        <v>153</v>
      </c>
      <c r="J539" s="68" t="s">
        <v>1747</v>
      </c>
      <c r="K539" s="66">
        <v>44435</v>
      </c>
    </row>
    <row r="540" spans="1:11" ht="63">
      <c r="A540" s="1527">
        <v>533</v>
      </c>
      <c r="B540" s="159" t="s">
        <v>1748</v>
      </c>
      <c r="C540" s="101" t="s">
        <v>1749</v>
      </c>
      <c r="D540" s="68" t="s">
        <v>1750</v>
      </c>
      <c r="E540" s="221">
        <v>44455</v>
      </c>
      <c r="F540" s="538">
        <v>0.625</v>
      </c>
      <c r="G540" s="34" t="s">
        <v>1751</v>
      </c>
      <c r="H540" s="34" t="s">
        <v>1752</v>
      </c>
      <c r="I540" s="904" t="s">
        <v>153</v>
      </c>
      <c r="J540" s="537" t="s">
        <v>449</v>
      </c>
      <c r="K540" s="346">
        <v>44441</v>
      </c>
    </row>
    <row r="541" spans="1:11" ht="78.75">
      <c r="A541" s="1527">
        <v>534</v>
      </c>
      <c r="B541" s="905" t="s">
        <v>397</v>
      </c>
      <c r="C541" s="908">
        <v>51240005059</v>
      </c>
      <c r="D541" s="905" t="s">
        <v>776</v>
      </c>
      <c r="E541" s="906">
        <v>44448</v>
      </c>
      <c r="F541" s="907">
        <v>0.5833333333333334</v>
      </c>
      <c r="G541" s="905" t="s">
        <v>396</v>
      </c>
      <c r="H541" s="905" t="s">
        <v>1753</v>
      </c>
      <c r="I541" s="905" t="s">
        <v>36</v>
      </c>
      <c r="J541" s="905" t="s">
        <v>392</v>
      </c>
      <c r="K541" s="906">
        <v>44432</v>
      </c>
    </row>
    <row r="542" spans="1:11" ht="63">
      <c r="A542" s="23">
        <v>535</v>
      </c>
      <c r="B542" s="159" t="s">
        <v>1748</v>
      </c>
      <c r="C542" s="101" t="s">
        <v>1749</v>
      </c>
      <c r="D542" s="68" t="s">
        <v>1750</v>
      </c>
      <c r="E542" s="221">
        <v>44455</v>
      </c>
      <c r="F542" s="538">
        <v>0.625</v>
      </c>
      <c r="G542" s="34" t="s">
        <v>1751</v>
      </c>
      <c r="H542" s="34" t="s">
        <v>1752</v>
      </c>
      <c r="I542" s="909" t="s">
        <v>153</v>
      </c>
      <c r="J542" s="537" t="s">
        <v>449</v>
      </c>
      <c r="K542" s="346">
        <v>44441</v>
      </c>
    </row>
    <row r="543" spans="1:11" ht="141.75">
      <c r="A543" s="1527">
        <v>536</v>
      </c>
      <c r="B543" s="52" t="s">
        <v>715</v>
      </c>
      <c r="C543" s="911" t="s">
        <v>716</v>
      </c>
      <c r="D543" s="52" t="s">
        <v>717</v>
      </c>
      <c r="E543" s="259" t="s">
        <v>1700</v>
      </c>
      <c r="F543" s="260">
        <v>0.625</v>
      </c>
      <c r="G543" s="909" t="s">
        <v>718</v>
      </c>
      <c r="H543" s="373" t="s">
        <v>1754</v>
      </c>
      <c r="I543" s="909" t="s">
        <v>720</v>
      </c>
      <c r="J543" s="909" t="s">
        <v>1755</v>
      </c>
      <c r="K543" s="66">
        <v>44442</v>
      </c>
    </row>
    <row r="544" spans="1:11" ht="38.25">
      <c r="A544" s="1527">
        <v>537</v>
      </c>
      <c r="B544" s="360" t="s">
        <v>1756</v>
      </c>
      <c r="C544" s="912">
        <v>110440010003</v>
      </c>
      <c r="D544" s="360" t="s">
        <v>1757</v>
      </c>
      <c r="E544" s="913">
        <v>44459</v>
      </c>
      <c r="F544" s="910">
        <v>0.4166666666666667</v>
      </c>
      <c r="G544" s="914" t="s">
        <v>866</v>
      </c>
      <c r="H544" s="360" t="s">
        <v>1758</v>
      </c>
      <c r="I544" s="360" t="s">
        <v>868</v>
      </c>
      <c r="J544" s="360" t="s">
        <v>869</v>
      </c>
      <c r="K544" s="913">
        <v>44442</v>
      </c>
    </row>
    <row r="545" spans="1:11" ht="126">
      <c r="A545" s="1527">
        <v>538</v>
      </c>
      <c r="B545" s="201" t="s">
        <v>1759</v>
      </c>
      <c r="C545" s="134">
        <v>60940015932</v>
      </c>
      <c r="D545" s="872" t="s">
        <v>1760</v>
      </c>
      <c r="E545" s="859" t="s">
        <v>1761</v>
      </c>
      <c r="F545" s="852">
        <v>0.4583333333333333</v>
      </c>
      <c r="G545" s="872" t="s">
        <v>1762</v>
      </c>
      <c r="H545" s="37" t="s">
        <v>1631</v>
      </c>
      <c r="I545" s="872" t="s">
        <v>478</v>
      </c>
      <c r="J545" s="872" t="s">
        <v>457</v>
      </c>
      <c r="K545" s="867">
        <v>44446</v>
      </c>
    </row>
    <row r="546" spans="1:11" ht="126">
      <c r="A546" s="1527">
        <v>539</v>
      </c>
      <c r="B546" s="915" t="s">
        <v>1763</v>
      </c>
      <c r="C546" s="916">
        <v>880311302009</v>
      </c>
      <c r="D546" s="915" t="s">
        <v>1764</v>
      </c>
      <c r="E546" s="917">
        <v>44461</v>
      </c>
      <c r="F546" s="918">
        <v>0.4166666666666667</v>
      </c>
      <c r="G546" s="52" t="s">
        <v>1765</v>
      </c>
      <c r="H546" s="872" t="s">
        <v>1766</v>
      </c>
      <c r="I546" s="872" t="s">
        <v>478</v>
      </c>
      <c r="J546" s="52" t="s">
        <v>1767</v>
      </c>
      <c r="K546" s="867">
        <v>44446</v>
      </c>
    </row>
    <row r="547" spans="1:11" ht="126">
      <c r="A547" s="23">
        <v>540</v>
      </c>
      <c r="B547" s="915" t="s">
        <v>1768</v>
      </c>
      <c r="C547" s="919" t="s">
        <v>1769</v>
      </c>
      <c r="D547" s="915" t="s">
        <v>1770</v>
      </c>
      <c r="E547" s="917">
        <v>44467</v>
      </c>
      <c r="F547" s="918">
        <v>0.4583333333333333</v>
      </c>
      <c r="G547" s="52" t="s">
        <v>1765</v>
      </c>
      <c r="H547" s="872" t="s">
        <v>1771</v>
      </c>
      <c r="I547" s="872" t="s">
        <v>478</v>
      </c>
      <c r="J547" s="52" t="s">
        <v>1767</v>
      </c>
      <c r="K547" s="867">
        <v>44446</v>
      </c>
    </row>
    <row r="548" spans="1:11" ht="126">
      <c r="A548" s="1527">
        <v>541</v>
      </c>
      <c r="B548" s="915" t="s">
        <v>1772</v>
      </c>
      <c r="C548" s="919" t="s">
        <v>1773</v>
      </c>
      <c r="D548" s="915" t="s">
        <v>1774</v>
      </c>
      <c r="E548" s="917">
        <v>44466</v>
      </c>
      <c r="F548" s="918">
        <v>0.6041666666666666</v>
      </c>
      <c r="G548" s="52" t="s">
        <v>1765</v>
      </c>
      <c r="H548" s="872" t="s">
        <v>1775</v>
      </c>
      <c r="I548" s="872" t="s">
        <v>478</v>
      </c>
      <c r="J548" s="52" t="s">
        <v>1767</v>
      </c>
      <c r="K548" s="867">
        <v>44446</v>
      </c>
    </row>
    <row r="549" spans="1:11" ht="126">
      <c r="A549" s="1527">
        <v>542</v>
      </c>
      <c r="B549" s="915" t="s">
        <v>1776</v>
      </c>
      <c r="C549" s="916">
        <v>61140001292</v>
      </c>
      <c r="D549" s="915" t="s">
        <v>1777</v>
      </c>
      <c r="E549" s="917">
        <v>44462</v>
      </c>
      <c r="F549" s="918">
        <v>0.4583333333333333</v>
      </c>
      <c r="G549" s="52" t="s">
        <v>1765</v>
      </c>
      <c r="H549" s="124" t="s">
        <v>1778</v>
      </c>
      <c r="I549" s="872" t="s">
        <v>478</v>
      </c>
      <c r="J549" s="52" t="s">
        <v>1767</v>
      </c>
      <c r="K549" s="867">
        <v>44446</v>
      </c>
    </row>
    <row r="550" spans="1:11" ht="240">
      <c r="A550" s="1527">
        <v>543</v>
      </c>
      <c r="B550" s="822" t="s">
        <v>1779</v>
      </c>
      <c r="C550" s="58">
        <v>150740023172</v>
      </c>
      <c r="D550" s="822" t="s">
        <v>1780</v>
      </c>
      <c r="E550" s="698">
        <v>44454</v>
      </c>
      <c r="F550" s="558">
        <v>0.4895833333333333</v>
      </c>
      <c r="G550" s="822" t="s">
        <v>1781</v>
      </c>
      <c r="H550" s="822" t="s">
        <v>1782</v>
      </c>
      <c r="I550" s="822" t="s">
        <v>148</v>
      </c>
      <c r="J550" s="816" t="s">
        <v>1308</v>
      </c>
      <c r="K550" s="66">
        <v>44440</v>
      </c>
    </row>
    <row r="551" spans="1:11" ht="252">
      <c r="A551" s="1527">
        <v>544</v>
      </c>
      <c r="B551" s="374" t="s">
        <v>1783</v>
      </c>
      <c r="C551" s="935">
        <v>60440014173</v>
      </c>
      <c r="D551" s="375" t="s">
        <v>1784</v>
      </c>
      <c r="E551" s="110" t="s">
        <v>1785</v>
      </c>
      <c r="F551" s="260">
        <v>0.625</v>
      </c>
      <c r="G551" s="933" t="s">
        <v>1786</v>
      </c>
      <c r="H551" s="373" t="s">
        <v>1021</v>
      </c>
      <c r="I551" s="934" t="s">
        <v>1787</v>
      </c>
      <c r="J551" s="375" t="s">
        <v>1022</v>
      </c>
      <c r="K551" s="66">
        <v>44446</v>
      </c>
    </row>
    <row r="552" spans="1:11" ht="105">
      <c r="A552" s="23">
        <v>545</v>
      </c>
      <c r="B552" s="822" t="s">
        <v>403</v>
      </c>
      <c r="C552" s="834">
        <v>131140002741</v>
      </c>
      <c r="D552" s="288" t="s">
        <v>405</v>
      </c>
      <c r="E552" s="698">
        <v>44456</v>
      </c>
      <c r="F552" s="558">
        <v>0.4166666666666667</v>
      </c>
      <c r="G552" s="932" t="s">
        <v>699</v>
      </c>
      <c r="H552" s="718" t="s">
        <v>1788</v>
      </c>
      <c r="I552" s="511" t="s">
        <v>153</v>
      </c>
      <c r="J552" s="822" t="s">
        <v>392</v>
      </c>
      <c r="K552" s="66">
        <v>44445</v>
      </c>
    </row>
    <row r="553" spans="1:11" ht="63">
      <c r="A553" s="1527">
        <v>546</v>
      </c>
      <c r="B553" s="822" t="s">
        <v>1789</v>
      </c>
      <c r="C553" s="834">
        <v>80740019595</v>
      </c>
      <c r="D553" s="288" t="s">
        <v>1790</v>
      </c>
      <c r="E553" s="698">
        <v>44456</v>
      </c>
      <c r="F553" s="558">
        <v>0.4583333333333333</v>
      </c>
      <c r="G553" s="932" t="s">
        <v>699</v>
      </c>
      <c r="H553" s="718" t="s">
        <v>1791</v>
      </c>
      <c r="I553" s="511" t="s">
        <v>153</v>
      </c>
      <c r="J553" s="822" t="s">
        <v>392</v>
      </c>
      <c r="K553" s="66">
        <v>44445</v>
      </c>
    </row>
    <row r="554" spans="1:11" ht="63">
      <c r="A554" s="1527">
        <v>547</v>
      </c>
      <c r="B554" s="926" t="s">
        <v>1430</v>
      </c>
      <c r="C554" s="925">
        <v>111040006747</v>
      </c>
      <c r="D554" s="288" t="s">
        <v>1792</v>
      </c>
      <c r="E554" s="924">
        <v>44459</v>
      </c>
      <c r="F554" s="923">
        <v>0.5</v>
      </c>
      <c r="G554" s="922" t="s">
        <v>1793</v>
      </c>
      <c r="H554" s="921" t="s">
        <v>1794</v>
      </c>
      <c r="I554" s="927" t="s">
        <v>153</v>
      </c>
      <c r="J554" s="926" t="s">
        <v>687</v>
      </c>
      <c r="K554" s="920">
        <v>44445</v>
      </c>
    </row>
    <row r="555" spans="1:11" ht="173.25">
      <c r="A555" s="1527">
        <v>548</v>
      </c>
      <c r="B555" s="337" t="s">
        <v>1795</v>
      </c>
      <c r="C555" s="928" t="s">
        <v>1796</v>
      </c>
      <c r="D555" s="338" t="s">
        <v>1797</v>
      </c>
      <c r="E555" s="339" t="s">
        <v>1736</v>
      </c>
      <c r="F555" s="929">
        <v>0.46875</v>
      </c>
      <c r="G555" s="338" t="s">
        <v>1302</v>
      </c>
      <c r="H555" s="338" t="s">
        <v>899</v>
      </c>
      <c r="I555" s="37" t="s">
        <v>36</v>
      </c>
      <c r="J555" s="635" t="s">
        <v>832</v>
      </c>
      <c r="K555" s="930">
        <v>44446</v>
      </c>
    </row>
    <row r="556" spans="1:11" ht="173.25">
      <c r="A556" s="1527">
        <v>549</v>
      </c>
      <c r="B556" s="337" t="s">
        <v>1798</v>
      </c>
      <c r="C556" s="931">
        <v>111240014537</v>
      </c>
      <c r="D556" s="338" t="s">
        <v>1797</v>
      </c>
      <c r="E556" s="339" t="s">
        <v>1736</v>
      </c>
      <c r="F556" s="929">
        <v>0.4583333333333333</v>
      </c>
      <c r="G556" s="338" t="s">
        <v>1302</v>
      </c>
      <c r="H556" s="338" t="s">
        <v>899</v>
      </c>
      <c r="I556" s="37" t="s">
        <v>36</v>
      </c>
      <c r="J556" s="635" t="s">
        <v>832</v>
      </c>
      <c r="K556" s="930">
        <v>44446</v>
      </c>
    </row>
    <row r="557" spans="1:11" ht="240">
      <c r="A557" s="23">
        <v>550</v>
      </c>
      <c r="B557" s="937" t="s">
        <v>1799</v>
      </c>
      <c r="C557" s="941">
        <v>730507402126</v>
      </c>
      <c r="D557" s="938" t="s">
        <v>1800</v>
      </c>
      <c r="E557" s="942">
        <v>44449</v>
      </c>
      <c r="F557" s="943">
        <v>0.4895833333333333</v>
      </c>
      <c r="G557" s="937" t="s">
        <v>1801</v>
      </c>
      <c r="H557" s="939" t="s">
        <v>1782</v>
      </c>
      <c r="I557" s="937" t="s">
        <v>148</v>
      </c>
      <c r="J557" s="940" t="s">
        <v>1308</v>
      </c>
      <c r="K557" s="936">
        <v>44446</v>
      </c>
    </row>
    <row r="558" spans="1:11" ht="47.25">
      <c r="A558" s="1527">
        <v>551</v>
      </c>
      <c r="B558" s="873" t="s">
        <v>1250</v>
      </c>
      <c r="C558" s="874" t="s">
        <v>955</v>
      </c>
      <c r="D558" s="875" t="s">
        <v>1251</v>
      </c>
      <c r="E558" s="876">
        <v>44461</v>
      </c>
      <c r="F558" s="910">
        <v>0.4583333333333333</v>
      </c>
      <c r="G558" s="873" t="s">
        <v>396</v>
      </c>
      <c r="H558" s="873" t="s">
        <v>1843</v>
      </c>
      <c r="I558" s="37" t="s">
        <v>36</v>
      </c>
      <c r="J558" s="873" t="s">
        <v>392</v>
      </c>
      <c r="K558" s="66">
        <v>44446</v>
      </c>
    </row>
    <row r="559" spans="1:11" ht="47.25">
      <c r="A559" s="1527">
        <v>552</v>
      </c>
      <c r="B559" s="872" t="s">
        <v>945</v>
      </c>
      <c r="C559" s="401" t="s">
        <v>946</v>
      </c>
      <c r="D559" s="872" t="s">
        <v>1844</v>
      </c>
      <c r="E559" s="876">
        <v>44461</v>
      </c>
      <c r="F559" s="910">
        <v>0.5</v>
      </c>
      <c r="G559" s="873" t="s">
        <v>396</v>
      </c>
      <c r="H559" s="873" t="s">
        <v>1843</v>
      </c>
      <c r="I559" s="37" t="s">
        <v>36</v>
      </c>
      <c r="J559" s="873" t="s">
        <v>392</v>
      </c>
      <c r="K559" s="66">
        <v>44446</v>
      </c>
    </row>
    <row r="560" spans="1:11" ht="94.5">
      <c r="A560" s="1527">
        <v>553</v>
      </c>
      <c r="B560" s="730" t="s">
        <v>1562</v>
      </c>
      <c r="C560" s="985" t="s">
        <v>1563</v>
      </c>
      <c r="D560" s="731" t="s">
        <v>1564</v>
      </c>
      <c r="E560" s="732">
        <v>44466</v>
      </c>
      <c r="F560" s="633">
        <v>0.4166666666666667</v>
      </c>
      <c r="G560" s="731" t="s">
        <v>1862</v>
      </c>
      <c r="H560" s="986" t="s">
        <v>1863</v>
      </c>
      <c r="I560" s="252" t="s">
        <v>153</v>
      </c>
      <c r="J560" s="731" t="s">
        <v>1567</v>
      </c>
      <c r="K560" s="987">
        <v>44446</v>
      </c>
    </row>
    <row r="561" spans="1:11" ht="90">
      <c r="A561" s="1527">
        <v>554</v>
      </c>
      <c r="B561" s="1001" t="s">
        <v>1881</v>
      </c>
      <c r="C561" s="137" t="s">
        <v>1882</v>
      </c>
      <c r="D561" s="922" t="s">
        <v>1883</v>
      </c>
      <c r="E561" s="987">
        <v>44466</v>
      </c>
      <c r="F561" s="922" t="s">
        <v>1884</v>
      </c>
      <c r="G561" s="232" t="s">
        <v>1694</v>
      </c>
      <c r="H561" s="922" t="s">
        <v>1695</v>
      </c>
      <c r="I561" s="960" t="s">
        <v>148</v>
      </c>
      <c r="J561" s="962" t="s">
        <v>668</v>
      </c>
      <c r="K561" s="959">
        <v>44447</v>
      </c>
    </row>
    <row r="562" spans="1:11" ht="90">
      <c r="A562" s="23">
        <v>555</v>
      </c>
      <c r="B562" s="849" t="s">
        <v>1885</v>
      </c>
      <c r="C562" s="137" t="s">
        <v>1886</v>
      </c>
      <c r="D562" s="922" t="s">
        <v>1887</v>
      </c>
      <c r="E562" s="987">
        <v>44466</v>
      </c>
      <c r="F562" s="922" t="s">
        <v>1888</v>
      </c>
      <c r="G562" s="232" t="s">
        <v>1694</v>
      </c>
      <c r="H562" s="922" t="s">
        <v>1695</v>
      </c>
      <c r="I562" s="960" t="s">
        <v>148</v>
      </c>
      <c r="J562" s="962" t="s">
        <v>668</v>
      </c>
      <c r="K562" s="959">
        <v>44447</v>
      </c>
    </row>
    <row r="563" spans="1:11" ht="157.5">
      <c r="A563" s="1527">
        <v>556</v>
      </c>
      <c r="B563" s="374" t="s">
        <v>1802</v>
      </c>
      <c r="C563" s="950">
        <v>130440013626</v>
      </c>
      <c r="D563" s="375" t="s">
        <v>1803</v>
      </c>
      <c r="E563" s="259" t="s">
        <v>1804</v>
      </c>
      <c r="F563" s="260">
        <v>0.6666666666666666</v>
      </c>
      <c r="G563" s="109" t="s">
        <v>753</v>
      </c>
      <c r="H563" s="109" t="s">
        <v>719</v>
      </c>
      <c r="I563" s="927" t="s">
        <v>1805</v>
      </c>
      <c r="J563" s="375" t="s">
        <v>896</v>
      </c>
      <c r="K563" s="66">
        <v>44447</v>
      </c>
    </row>
    <row r="564" spans="1:11" ht="63">
      <c r="A564" s="1527">
        <v>557</v>
      </c>
      <c r="B564" s="948" t="s">
        <v>1806</v>
      </c>
      <c r="C564" s="949" t="s">
        <v>737</v>
      </c>
      <c r="D564" s="947" t="s">
        <v>1807</v>
      </c>
      <c r="E564" s="946">
        <v>44449</v>
      </c>
      <c r="F564" s="945">
        <v>0.4583333333333333</v>
      </c>
      <c r="G564" s="948" t="s">
        <v>1560</v>
      </c>
      <c r="H564" s="944" t="s">
        <v>1808</v>
      </c>
      <c r="I564" s="52" t="s">
        <v>36</v>
      </c>
      <c r="J564" s="948" t="s">
        <v>659</v>
      </c>
      <c r="K564" s="946">
        <v>44447</v>
      </c>
    </row>
    <row r="565" spans="1:11" ht="141.75">
      <c r="A565" s="1527">
        <v>558</v>
      </c>
      <c r="B565" s="925" t="s">
        <v>497</v>
      </c>
      <c r="C565" s="925">
        <v>20240005566</v>
      </c>
      <c r="D565" s="68" t="s">
        <v>499</v>
      </c>
      <c r="E565" s="924">
        <v>44456</v>
      </c>
      <c r="F565" s="951">
        <v>0.5</v>
      </c>
      <c r="G565" s="67" t="s">
        <v>500</v>
      </c>
      <c r="H565" s="162" t="s">
        <v>1809</v>
      </c>
      <c r="I565" s="511" t="s">
        <v>153</v>
      </c>
      <c r="J565" s="68" t="s">
        <v>502</v>
      </c>
      <c r="K565" s="66">
        <v>44447</v>
      </c>
    </row>
    <row r="566" spans="1:11" ht="63">
      <c r="A566" s="1527">
        <v>559</v>
      </c>
      <c r="B566" s="872" t="s">
        <v>1810</v>
      </c>
      <c r="C566" s="871">
        <v>80240007810</v>
      </c>
      <c r="D566" s="926" t="s">
        <v>1811</v>
      </c>
      <c r="E566" s="84">
        <v>44466</v>
      </c>
      <c r="F566" s="85" t="s">
        <v>131</v>
      </c>
      <c r="G566" s="872" t="s">
        <v>1611</v>
      </c>
      <c r="H566" s="872" t="s">
        <v>1612</v>
      </c>
      <c r="I566" s="68" t="s">
        <v>36</v>
      </c>
      <c r="J566" s="872" t="s">
        <v>1613</v>
      </c>
      <c r="K566" s="66">
        <v>44448</v>
      </c>
    </row>
    <row r="567" spans="1:11" ht="63">
      <c r="A567" s="23">
        <v>560</v>
      </c>
      <c r="B567" s="374" t="s">
        <v>1812</v>
      </c>
      <c r="C567" s="376">
        <v>150640020688</v>
      </c>
      <c r="D567" s="952" t="s">
        <v>1813</v>
      </c>
      <c r="E567" s="957">
        <v>44463</v>
      </c>
      <c r="F567" s="956" t="s">
        <v>1814</v>
      </c>
      <c r="G567" s="952" t="s">
        <v>396</v>
      </c>
      <c r="H567" s="953" t="s">
        <v>1815</v>
      </c>
      <c r="I567" s="953" t="s">
        <v>59</v>
      </c>
      <c r="J567" s="954" t="s">
        <v>1816</v>
      </c>
      <c r="K567" s="955">
        <v>44448</v>
      </c>
    </row>
    <row r="568" spans="1:11" ht="63">
      <c r="A568" s="1527">
        <v>561</v>
      </c>
      <c r="B568" s="958" t="s">
        <v>542</v>
      </c>
      <c r="C568" s="958">
        <v>120140019781</v>
      </c>
      <c r="D568" s="288" t="s">
        <v>1817</v>
      </c>
      <c r="E568" s="959">
        <v>44462</v>
      </c>
      <c r="F568" s="961">
        <v>0.4166666666666667</v>
      </c>
      <c r="G568" s="67" t="s">
        <v>1818</v>
      </c>
      <c r="H568" s="963" t="s">
        <v>1819</v>
      </c>
      <c r="I568" s="960" t="s">
        <v>746</v>
      </c>
      <c r="J568" s="962" t="s">
        <v>869</v>
      </c>
      <c r="K568" s="66">
        <v>44448</v>
      </c>
    </row>
    <row r="569" spans="1:11" ht="126">
      <c r="A569" s="1527">
        <v>562</v>
      </c>
      <c r="B569" s="964" t="s">
        <v>1820</v>
      </c>
      <c r="C569" s="965" t="s">
        <v>1821</v>
      </c>
      <c r="D569" s="964" t="s">
        <v>1822</v>
      </c>
      <c r="E569" s="917">
        <v>44455</v>
      </c>
      <c r="F569" s="85" t="s">
        <v>131</v>
      </c>
      <c r="G569" s="52" t="s">
        <v>1823</v>
      </c>
      <c r="H569" s="872" t="s">
        <v>1824</v>
      </c>
      <c r="I569" s="903" t="s">
        <v>1825</v>
      </c>
      <c r="J569" s="52" t="s">
        <v>1826</v>
      </c>
      <c r="K569" s="66">
        <v>44440</v>
      </c>
    </row>
    <row r="570" spans="1:11" ht="126">
      <c r="A570" s="1527">
        <v>563</v>
      </c>
      <c r="B570" s="964" t="s">
        <v>1827</v>
      </c>
      <c r="C570" s="965" t="s">
        <v>1828</v>
      </c>
      <c r="D570" s="964" t="s">
        <v>1829</v>
      </c>
      <c r="E570" s="917">
        <v>44461</v>
      </c>
      <c r="F570" s="85" t="s">
        <v>131</v>
      </c>
      <c r="G570" s="52" t="s">
        <v>1830</v>
      </c>
      <c r="H570" s="872" t="s">
        <v>1831</v>
      </c>
      <c r="I570" s="903" t="s">
        <v>1825</v>
      </c>
      <c r="J570" s="52" t="s">
        <v>1767</v>
      </c>
      <c r="K570" s="66">
        <v>44446</v>
      </c>
    </row>
    <row r="571" spans="1:11" ht="78.75">
      <c r="A571" s="1527">
        <v>564</v>
      </c>
      <c r="B571" s="278" t="s">
        <v>25</v>
      </c>
      <c r="C571" s="157">
        <v>51240005722</v>
      </c>
      <c r="D571" s="52" t="s">
        <v>1152</v>
      </c>
      <c r="E571" s="279">
        <v>44468</v>
      </c>
      <c r="F571" s="280">
        <v>0.4583333333333333</v>
      </c>
      <c r="G571" s="52" t="s">
        <v>27</v>
      </c>
      <c r="H571" s="281" t="s">
        <v>1832</v>
      </c>
      <c r="I571" s="278" t="s">
        <v>216</v>
      </c>
      <c r="J571" s="646" t="s">
        <v>30</v>
      </c>
      <c r="K571" s="867">
        <v>44453</v>
      </c>
    </row>
    <row r="572" spans="1:11" ht="63">
      <c r="A572" s="23">
        <v>565</v>
      </c>
      <c r="B572" s="958" t="s">
        <v>1833</v>
      </c>
      <c r="C572" s="958">
        <v>20240005566</v>
      </c>
      <c r="D572" s="288" t="s">
        <v>1834</v>
      </c>
      <c r="E572" s="959">
        <v>44469</v>
      </c>
      <c r="F572" s="961">
        <v>0.4583333333333333</v>
      </c>
      <c r="G572" s="67" t="s">
        <v>1835</v>
      </c>
      <c r="H572" s="963" t="s">
        <v>1836</v>
      </c>
      <c r="I572" s="966" t="s">
        <v>1837</v>
      </c>
      <c r="J572" s="962" t="s">
        <v>1838</v>
      </c>
      <c r="K572" s="66">
        <v>44453</v>
      </c>
    </row>
    <row r="573" spans="1:11" ht="63">
      <c r="A573" s="1527">
        <v>566</v>
      </c>
      <c r="B573" s="967" t="s">
        <v>1839</v>
      </c>
      <c r="C573" s="159" t="s">
        <v>1840</v>
      </c>
      <c r="D573" s="159" t="s">
        <v>1841</v>
      </c>
      <c r="E573" s="969">
        <v>44469</v>
      </c>
      <c r="F573" s="970">
        <v>0.6666666666666666</v>
      </c>
      <c r="G573" s="968" t="s">
        <v>1842</v>
      </c>
      <c r="H573" s="971" t="s">
        <v>610</v>
      </c>
      <c r="I573" s="52" t="s">
        <v>36</v>
      </c>
      <c r="J573" s="968" t="s">
        <v>72</v>
      </c>
      <c r="K573" s="969">
        <v>44454</v>
      </c>
    </row>
    <row r="574" spans="1:11" ht="51">
      <c r="A574" s="1527">
        <v>567</v>
      </c>
      <c r="B574" s="978" t="s">
        <v>1390</v>
      </c>
      <c r="C574" s="979">
        <v>171140002898</v>
      </c>
      <c r="D574" s="976" t="s">
        <v>1845</v>
      </c>
      <c r="E574" s="980">
        <v>44469</v>
      </c>
      <c r="F574" s="981">
        <v>0.5</v>
      </c>
      <c r="G574" s="976" t="s">
        <v>1302</v>
      </c>
      <c r="H574" s="976" t="s">
        <v>1846</v>
      </c>
      <c r="I574" s="982" t="s">
        <v>36</v>
      </c>
      <c r="J574" s="983" t="s">
        <v>832</v>
      </c>
      <c r="K574" s="984">
        <v>44456</v>
      </c>
    </row>
    <row r="575" spans="1:11" ht="38.25">
      <c r="A575" s="1527">
        <v>568</v>
      </c>
      <c r="B575" s="536" t="s">
        <v>1517</v>
      </c>
      <c r="C575" s="977" t="s">
        <v>1518</v>
      </c>
      <c r="D575" s="272" t="s">
        <v>1847</v>
      </c>
      <c r="E575" s="273" t="s">
        <v>1848</v>
      </c>
      <c r="F575" s="975">
        <v>0.4583333333333333</v>
      </c>
      <c r="G575" s="272" t="s">
        <v>1302</v>
      </c>
      <c r="H575" s="272" t="s">
        <v>1849</v>
      </c>
      <c r="I575" s="360" t="s">
        <v>36</v>
      </c>
      <c r="J575" s="973" t="s">
        <v>832</v>
      </c>
      <c r="K575" s="974">
        <v>44456</v>
      </c>
    </row>
    <row r="576" spans="1:11" ht="63">
      <c r="A576" s="1527">
        <v>569</v>
      </c>
      <c r="B576" s="201" t="s">
        <v>1850</v>
      </c>
      <c r="C576" s="201">
        <v>60440015301</v>
      </c>
      <c r="D576" s="52" t="s">
        <v>1851</v>
      </c>
      <c r="E576" s="867">
        <v>44473</v>
      </c>
      <c r="F576" s="821">
        <v>0.7083333333333334</v>
      </c>
      <c r="G576" s="872" t="s">
        <v>1852</v>
      </c>
      <c r="H576" s="52" t="s">
        <v>1853</v>
      </c>
      <c r="I576" s="52" t="s">
        <v>36</v>
      </c>
      <c r="J576" s="872" t="s">
        <v>93</v>
      </c>
      <c r="K576" s="867">
        <v>44454</v>
      </c>
    </row>
    <row r="577" spans="1:11" ht="63">
      <c r="A577" s="23">
        <v>570</v>
      </c>
      <c r="B577" s="52" t="s">
        <v>1854</v>
      </c>
      <c r="C577" s="563" t="s">
        <v>1855</v>
      </c>
      <c r="D577" s="52" t="s">
        <v>1856</v>
      </c>
      <c r="E577" s="867">
        <v>44476</v>
      </c>
      <c r="F577" s="821">
        <v>0.6666666666666666</v>
      </c>
      <c r="G577" s="872" t="s">
        <v>1857</v>
      </c>
      <c r="H577" s="52" t="s">
        <v>1853</v>
      </c>
      <c r="I577" s="52" t="s">
        <v>36</v>
      </c>
      <c r="J577" s="872" t="s">
        <v>93</v>
      </c>
      <c r="K577" s="867">
        <v>44454</v>
      </c>
    </row>
    <row r="578" spans="1:11" ht="63">
      <c r="A578" s="1527">
        <v>571</v>
      </c>
      <c r="B578" s="52" t="s">
        <v>1858</v>
      </c>
      <c r="C578" s="201">
        <v>130640006264</v>
      </c>
      <c r="D578" s="52" t="s">
        <v>1859</v>
      </c>
      <c r="E578" s="969">
        <v>44467</v>
      </c>
      <c r="F578" s="821">
        <v>0.5</v>
      </c>
      <c r="G578" s="872" t="s">
        <v>1311</v>
      </c>
      <c r="H578" s="159" t="s">
        <v>610</v>
      </c>
      <c r="I578" s="52" t="s">
        <v>36</v>
      </c>
      <c r="J578" s="135" t="s">
        <v>704</v>
      </c>
      <c r="K578" s="867">
        <v>44454</v>
      </c>
    </row>
    <row r="579" spans="1:11" ht="63">
      <c r="A579" s="1527">
        <v>572</v>
      </c>
      <c r="B579" s="163" t="s">
        <v>1860</v>
      </c>
      <c r="C579" s="605" t="s">
        <v>1521</v>
      </c>
      <c r="D579" s="159" t="s">
        <v>1861</v>
      </c>
      <c r="E579" s="972">
        <v>44470</v>
      </c>
      <c r="F579" s="335">
        <v>0.4583333333333333</v>
      </c>
      <c r="G579" s="159" t="s">
        <v>1523</v>
      </c>
      <c r="H579" s="159" t="s">
        <v>610</v>
      </c>
      <c r="I579" s="52" t="s">
        <v>36</v>
      </c>
      <c r="J579" s="334" t="s">
        <v>832</v>
      </c>
      <c r="K579" s="867">
        <v>44454</v>
      </c>
    </row>
    <row r="580" spans="1:11" ht="63">
      <c r="A580" s="1527">
        <v>573</v>
      </c>
      <c r="B580" s="374" t="s">
        <v>1023</v>
      </c>
      <c r="C580" s="376">
        <v>80940002984</v>
      </c>
      <c r="D580" s="375" t="s">
        <v>1864</v>
      </c>
      <c r="E580" s="110">
        <v>44468</v>
      </c>
      <c r="F580" s="260">
        <v>0.625</v>
      </c>
      <c r="G580" s="933" t="s">
        <v>1583</v>
      </c>
      <c r="H580" s="373" t="s">
        <v>1865</v>
      </c>
      <c r="I580" s="927" t="s">
        <v>153</v>
      </c>
      <c r="J580" s="375" t="s">
        <v>1022</v>
      </c>
      <c r="K580" s="110">
        <v>44454</v>
      </c>
    </row>
    <row r="581" spans="1:11" ht="393.75">
      <c r="A581" s="1527">
        <v>574</v>
      </c>
      <c r="B581" s="159" t="s">
        <v>1866</v>
      </c>
      <c r="C581" s="226">
        <v>60240015676</v>
      </c>
      <c r="D581" s="159" t="s">
        <v>976</v>
      </c>
      <c r="E581" s="160">
        <v>44475</v>
      </c>
      <c r="F581" s="860" t="s">
        <v>710</v>
      </c>
      <c r="G581" s="159" t="s">
        <v>1320</v>
      </c>
      <c r="H581" s="131" t="s">
        <v>1867</v>
      </c>
      <c r="I581" s="879" t="s">
        <v>530</v>
      </c>
      <c r="J581" s="878" t="s">
        <v>531</v>
      </c>
      <c r="K581" s="110">
        <v>44454</v>
      </c>
    </row>
    <row r="582" spans="1:11" ht="63">
      <c r="A582" s="23">
        <v>575</v>
      </c>
      <c r="B582" s="992" t="s">
        <v>207</v>
      </c>
      <c r="C582" s="990">
        <v>150140003314</v>
      </c>
      <c r="D582" s="991" t="s">
        <v>208</v>
      </c>
      <c r="E582" s="117">
        <v>44475</v>
      </c>
      <c r="F582" s="118" t="s">
        <v>151</v>
      </c>
      <c r="G582" s="988" t="s">
        <v>1868</v>
      </c>
      <c r="H582" s="992" t="s">
        <v>1869</v>
      </c>
      <c r="I582" s="52" t="s">
        <v>36</v>
      </c>
      <c r="J582" s="988" t="s">
        <v>211</v>
      </c>
      <c r="K582" s="989" t="s">
        <v>1870</v>
      </c>
    </row>
    <row r="583" spans="1:11" ht="110.25">
      <c r="A583" s="1527">
        <v>576</v>
      </c>
      <c r="B583" s="278" t="s">
        <v>1871</v>
      </c>
      <c r="C583" s="157">
        <v>720611302157</v>
      </c>
      <c r="D583" s="52" t="s">
        <v>1872</v>
      </c>
      <c r="E583" s="279">
        <v>44474</v>
      </c>
      <c r="F583" s="280">
        <v>0.4583333333333333</v>
      </c>
      <c r="G583" s="52" t="s">
        <v>1873</v>
      </c>
      <c r="H583" s="281" t="s">
        <v>1874</v>
      </c>
      <c r="I583" s="278" t="s">
        <v>216</v>
      </c>
      <c r="J583" s="993" t="s">
        <v>1875</v>
      </c>
      <c r="K583" s="867">
        <v>44454</v>
      </c>
    </row>
    <row r="584" spans="1:11" ht="63">
      <c r="A584" s="1527">
        <v>577</v>
      </c>
      <c r="B584" s="995">
        <v>41040003975</v>
      </c>
      <c r="C584" s="995" t="s">
        <v>1876</v>
      </c>
      <c r="D584" s="994" t="s">
        <v>442</v>
      </c>
      <c r="E584" s="996">
        <v>44475</v>
      </c>
      <c r="F584" s="997">
        <v>0.6666666666666666</v>
      </c>
      <c r="G584" s="994" t="s">
        <v>1033</v>
      </c>
      <c r="H584" s="52" t="s">
        <v>1877</v>
      </c>
      <c r="I584" s="52" t="s">
        <v>36</v>
      </c>
      <c r="J584" s="52" t="s">
        <v>72</v>
      </c>
      <c r="K584" s="84">
        <v>44454</v>
      </c>
    </row>
    <row r="585" spans="1:11" ht="63">
      <c r="A585" s="1527">
        <v>578</v>
      </c>
      <c r="B585" s="374" t="s">
        <v>1878</v>
      </c>
      <c r="C585" s="376">
        <v>141040008233</v>
      </c>
      <c r="D585" s="52" t="s">
        <v>1879</v>
      </c>
      <c r="E585" s="998">
        <v>44473</v>
      </c>
      <c r="F585" s="1000" t="s">
        <v>970</v>
      </c>
      <c r="G585" s="999" t="s">
        <v>1880</v>
      </c>
      <c r="H585" s="52" t="s">
        <v>43</v>
      </c>
      <c r="I585" s="52" t="s">
        <v>36</v>
      </c>
      <c r="J585" s="135" t="s">
        <v>1303</v>
      </c>
      <c r="K585" s="110">
        <v>44455</v>
      </c>
    </row>
    <row r="586" spans="1:11" ht="204">
      <c r="A586" s="1527">
        <v>579</v>
      </c>
      <c r="B586" s="272" t="s">
        <v>1889</v>
      </c>
      <c r="C586" s="536" t="s">
        <v>1890</v>
      </c>
      <c r="D586" s="272" t="s">
        <v>1891</v>
      </c>
      <c r="E586" s="273">
        <v>44492</v>
      </c>
      <c r="F586" s="409">
        <v>0.4583333333333333</v>
      </c>
      <c r="G586" s="1002" t="s">
        <v>1892</v>
      </c>
      <c r="H586" s="1003" t="s">
        <v>1893</v>
      </c>
      <c r="I586" s="571" t="s">
        <v>1103</v>
      </c>
      <c r="J586" s="571" t="s">
        <v>531</v>
      </c>
      <c r="K586" s="66">
        <v>44455</v>
      </c>
    </row>
    <row r="587" spans="1:11" ht="409.5">
      <c r="A587" s="23">
        <v>580</v>
      </c>
      <c r="B587" s="406" t="s">
        <v>266</v>
      </c>
      <c r="C587" s="1013">
        <v>61140004257</v>
      </c>
      <c r="D587" s="26" t="s">
        <v>1894</v>
      </c>
      <c r="E587" s="1004" t="s">
        <v>1895</v>
      </c>
      <c r="F587" s="1005" t="s">
        <v>1896</v>
      </c>
      <c r="G587" s="1006" t="s">
        <v>1897</v>
      </c>
      <c r="H587" s="37" t="s">
        <v>1898</v>
      </c>
      <c r="I587" s="37" t="s">
        <v>36</v>
      </c>
      <c r="J587" s="1007" t="s">
        <v>1899</v>
      </c>
      <c r="K587" s="31">
        <v>44459</v>
      </c>
    </row>
    <row r="588" spans="1:11" ht="75">
      <c r="A588" s="1527">
        <v>581</v>
      </c>
      <c r="B588" s="1008" t="s">
        <v>1900</v>
      </c>
      <c r="C588" s="1012">
        <v>100540007075</v>
      </c>
      <c r="D588" s="26" t="s">
        <v>1901</v>
      </c>
      <c r="E588" s="1009">
        <v>44476</v>
      </c>
      <c r="F588" s="1005" t="s">
        <v>1896</v>
      </c>
      <c r="G588" s="26" t="s">
        <v>1902</v>
      </c>
      <c r="H588" s="26" t="s">
        <v>1903</v>
      </c>
      <c r="I588" s="1010" t="s">
        <v>216</v>
      </c>
      <c r="J588" s="1011" t="s">
        <v>1140</v>
      </c>
      <c r="K588" s="31">
        <v>44459</v>
      </c>
    </row>
    <row r="589" spans="1:11" ht="240">
      <c r="A589" s="1527">
        <v>582</v>
      </c>
      <c r="B589" s="1005" t="s">
        <v>1904</v>
      </c>
      <c r="C589" s="1014">
        <v>150840007808</v>
      </c>
      <c r="D589" s="1005" t="s">
        <v>1905</v>
      </c>
      <c r="E589" s="1015">
        <v>44475</v>
      </c>
      <c r="F589" s="1016">
        <v>0.4791666666666667</v>
      </c>
      <c r="G589" s="1005" t="s">
        <v>1781</v>
      </c>
      <c r="H589" s="1005" t="s">
        <v>1782</v>
      </c>
      <c r="I589" s="1005" t="s">
        <v>148</v>
      </c>
      <c r="J589" s="1017" t="s">
        <v>1308</v>
      </c>
      <c r="K589" s="31">
        <v>44459</v>
      </c>
    </row>
    <row r="590" spans="1:11" ht="300">
      <c r="A590" s="1527">
        <v>583</v>
      </c>
      <c r="B590" s="1019" t="s">
        <v>1906</v>
      </c>
      <c r="C590" s="1020">
        <v>730507402126</v>
      </c>
      <c r="D590" s="1019" t="s">
        <v>1907</v>
      </c>
      <c r="E590" s="1018">
        <v>44481</v>
      </c>
      <c r="F590" s="1021" t="s">
        <v>1214</v>
      </c>
      <c r="G590" s="1019" t="s">
        <v>1908</v>
      </c>
      <c r="H590" s="1019" t="s">
        <v>1909</v>
      </c>
      <c r="I590" s="1019" t="s">
        <v>148</v>
      </c>
      <c r="J590" s="1022" t="s">
        <v>1308</v>
      </c>
      <c r="K590" s="1018">
        <v>44459</v>
      </c>
    </row>
    <row r="591" spans="1:11" ht="63">
      <c r="A591" s="1527">
        <v>584</v>
      </c>
      <c r="B591" s="994" t="s">
        <v>1910</v>
      </c>
      <c r="C591" s="995">
        <v>80440012282</v>
      </c>
      <c r="D591" s="870" t="s">
        <v>442</v>
      </c>
      <c r="E591" s="869">
        <v>44483</v>
      </c>
      <c r="F591" s="868">
        <v>0.6666666666666666</v>
      </c>
      <c r="G591" s="870" t="s">
        <v>443</v>
      </c>
      <c r="H591" s="131" t="s">
        <v>1877</v>
      </c>
      <c r="I591" s="52" t="s">
        <v>36</v>
      </c>
      <c r="J591" s="994" t="s">
        <v>78</v>
      </c>
      <c r="K591" s="996">
        <v>44459</v>
      </c>
    </row>
    <row r="592" spans="1:11" ht="38.25">
      <c r="A592" s="23">
        <v>585</v>
      </c>
      <c r="B592" s="272" t="s">
        <v>1911</v>
      </c>
      <c r="C592" s="219">
        <v>80340015914</v>
      </c>
      <c r="D592" s="272" t="s">
        <v>1912</v>
      </c>
      <c r="E592" s="273">
        <v>44475</v>
      </c>
      <c r="F592" s="409">
        <v>0.4583333333333333</v>
      </c>
      <c r="G592" s="272" t="s">
        <v>528</v>
      </c>
      <c r="H592" s="360" t="s">
        <v>1913</v>
      </c>
      <c r="I592" s="570" t="s">
        <v>530</v>
      </c>
      <c r="J592" s="571" t="s">
        <v>531</v>
      </c>
      <c r="K592" s="31">
        <v>44459</v>
      </c>
    </row>
    <row r="593" spans="1:11" ht="126">
      <c r="A593" s="1527">
        <v>586</v>
      </c>
      <c r="B593" s="994" t="s">
        <v>1914</v>
      </c>
      <c r="C593" s="995">
        <v>110740018288</v>
      </c>
      <c r="D593" s="994" t="s">
        <v>1379</v>
      </c>
      <c r="E593" s="996" t="s">
        <v>1915</v>
      </c>
      <c r="F593" s="997">
        <v>0.6875</v>
      </c>
      <c r="G593" s="994" t="s">
        <v>1377</v>
      </c>
      <c r="H593" s="994" t="s">
        <v>200</v>
      </c>
      <c r="I593" s="994" t="s">
        <v>148</v>
      </c>
      <c r="J593" s="994" t="s">
        <v>440</v>
      </c>
      <c r="K593" s="996">
        <v>44470</v>
      </c>
    </row>
    <row r="594" spans="1:11" ht="126">
      <c r="A594" s="1527">
        <v>587</v>
      </c>
      <c r="B594" s="994" t="s">
        <v>1916</v>
      </c>
      <c r="C594" s="995">
        <v>80440012282</v>
      </c>
      <c r="D594" s="994" t="s">
        <v>1917</v>
      </c>
      <c r="E594" s="996" t="s">
        <v>1915</v>
      </c>
      <c r="F594" s="997">
        <v>0.6666666666666666</v>
      </c>
      <c r="G594" s="994" t="s">
        <v>1918</v>
      </c>
      <c r="H594" s="994" t="s">
        <v>1919</v>
      </c>
      <c r="I594" s="994" t="s">
        <v>148</v>
      </c>
      <c r="J594" s="994" t="s">
        <v>1920</v>
      </c>
      <c r="K594" s="996">
        <v>44470</v>
      </c>
    </row>
    <row r="595" spans="1:11" ht="78.75">
      <c r="A595" s="1527">
        <v>588</v>
      </c>
      <c r="B595" s="1023" t="s">
        <v>25</v>
      </c>
      <c r="C595" s="1024">
        <v>51240005722</v>
      </c>
      <c r="D595" s="131" t="s">
        <v>1152</v>
      </c>
      <c r="E595" s="279">
        <v>44487</v>
      </c>
      <c r="F595" s="280">
        <v>0.4583333333333333</v>
      </c>
      <c r="G595" s="131" t="s">
        <v>1152</v>
      </c>
      <c r="H595" s="1025" t="s">
        <v>1832</v>
      </c>
      <c r="I595" s="1023" t="s">
        <v>216</v>
      </c>
      <c r="J595" s="1026" t="s">
        <v>30</v>
      </c>
      <c r="K595" s="1027">
        <v>44459</v>
      </c>
    </row>
    <row r="596" spans="1:11" ht="78.75">
      <c r="A596" s="1527">
        <v>589</v>
      </c>
      <c r="B596" s="953" t="s">
        <v>1921</v>
      </c>
      <c r="C596" s="1028">
        <v>80740002233</v>
      </c>
      <c r="D596" s="953" t="s">
        <v>1922</v>
      </c>
      <c r="E596" s="957" t="s">
        <v>1915</v>
      </c>
      <c r="F596" s="1029">
        <v>0.6666666666666666</v>
      </c>
      <c r="G596" s="953" t="s">
        <v>1377</v>
      </c>
      <c r="H596" s="953" t="s">
        <v>200</v>
      </c>
      <c r="I596" s="1023" t="s">
        <v>216</v>
      </c>
      <c r="J596" s="952" t="s">
        <v>440</v>
      </c>
      <c r="K596" s="1027">
        <v>44459</v>
      </c>
    </row>
    <row r="597" spans="1:11" ht="78.75">
      <c r="A597" s="23">
        <v>590</v>
      </c>
      <c r="B597" s="1030" t="s">
        <v>1715</v>
      </c>
      <c r="C597" s="1031">
        <v>141140015983</v>
      </c>
      <c r="D597" s="1030" t="s">
        <v>1716</v>
      </c>
      <c r="E597" s="1032">
        <v>44489</v>
      </c>
      <c r="F597" s="1033">
        <v>0.625</v>
      </c>
      <c r="G597" s="1030" t="s">
        <v>1923</v>
      </c>
      <c r="H597" s="1034" t="s">
        <v>1718</v>
      </c>
      <c r="I597" s="1023" t="s">
        <v>216</v>
      </c>
      <c r="J597" s="1035" t="s">
        <v>531</v>
      </c>
      <c r="K597" s="1027">
        <v>44459</v>
      </c>
    </row>
    <row r="598" spans="1:11" ht="78.75">
      <c r="A598" s="1527">
        <v>591</v>
      </c>
      <c r="B598" s="1036" t="s">
        <v>1924</v>
      </c>
      <c r="C598" s="1037">
        <v>150440007556</v>
      </c>
      <c r="D598" s="804" t="s">
        <v>1925</v>
      </c>
      <c r="E598" s="801" t="s">
        <v>1926</v>
      </c>
      <c r="F598" s="1038">
        <v>0.4583333333333333</v>
      </c>
      <c r="G598" s="1039" t="s">
        <v>476</v>
      </c>
      <c r="H598" s="1040" t="s">
        <v>1612</v>
      </c>
      <c r="I598" s="1023" t="s">
        <v>216</v>
      </c>
      <c r="J598" s="800" t="s">
        <v>457</v>
      </c>
      <c r="K598" s="1027">
        <v>44459</v>
      </c>
    </row>
    <row r="599" spans="1:11" ht="63">
      <c r="A599" s="1527">
        <v>592</v>
      </c>
      <c r="B599" s="994" t="s">
        <v>1927</v>
      </c>
      <c r="C599" s="1041" t="s">
        <v>1928</v>
      </c>
      <c r="D599" s="994" t="s">
        <v>1929</v>
      </c>
      <c r="E599" s="869">
        <v>44483</v>
      </c>
      <c r="F599" s="997">
        <v>0.4166666666666667</v>
      </c>
      <c r="G599" s="994" t="s">
        <v>1930</v>
      </c>
      <c r="H599" s="517" t="s">
        <v>1931</v>
      </c>
      <c r="I599" s="879" t="s">
        <v>530</v>
      </c>
      <c r="J599" s="994" t="s">
        <v>805</v>
      </c>
      <c r="K599" s="971" t="s">
        <v>1932</v>
      </c>
    </row>
    <row r="600" spans="1:11" ht="63">
      <c r="A600" s="1527">
        <v>593</v>
      </c>
      <c r="B600" s="994" t="s">
        <v>1933</v>
      </c>
      <c r="C600" s="1041" t="s">
        <v>597</v>
      </c>
      <c r="D600" s="994" t="s">
        <v>1934</v>
      </c>
      <c r="E600" s="869">
        <v>44483</v>
      </c>
      <c r="F600" s="997">
        <v>0.5</v>
      </c>
      <c r="G600" s="994" t="s">
        <v>1935</v>
      </c>
      <c r="H600" s="517" t="s">
        <v>43</v>
      </c>
      <c r="I600" s="879" t="s">
        <v>36</v>
      </c>
      <c r="J600" s="994" t="s">
        <v>1303</v>
      </c>
      <c r="K600" s="971" t="s">
        <v>1936</v>
      </c>
    </row>
    <row r="601" spans="1:11" ht="157.5">
      <c r="A601" s="1527">
        <v>594</v>
      </c>
      <c r="B601" s="374" t="s">
        <v>293</v>
      </c>
      <c r="C601" s="376">
        <v>120140000822</v>
      </c>
      <c r="D601" s="375" t="s">
        <v>1049</v>
      </c>
      <c r="E601" s="259" t="s">
        <v>1926</v>
      </c>
      <c r="F601" s="260">
        <v>0.6666666666666666</v>
      </c>
      <c r="G601" s="109" t="s">
        <v>1937</v>
      </c>
      <c r="H601" s="373" t="s">
        <v>1938</v>
      </c>
      <c r="I601" s="927" t="s">
        <v>1939</v>
      </c>
      <c r="J601" s="375" t="s">
        <v>896</v>
      </c>
      <c r="K601" s="66">
        <v>44470</v>
      </c>
    </row>
    <row r="602" spans="1:11" ht="135">
      <c r="A602" s="23">
        <v>595</v>
      </c>
      <c r="B602" s="1042" t="s">
        <v>1940</v>
      </c>
      <c r="C602" s="1043" t="s">
        <v>1941</v>
      </c>
      <c r="D602" s="893" t="s">
        <v>1942</v>
      </c>
      <c r="E602" s="1044">
        <v>44488</v>
      </c>
      <c r="F602" s="1045" t="s">
        <v>131</v>
      </c>
      <c r="G602" s="893" t="s">
        <v>1943</v>
      </c>
      <c r="H602" s="893" t="s">
        <v>1640</v>
      </c>
      <c r="I602" s="893" t="s">
        <v>1944</v>
      </c>
      <c r="J602" s="893" t="s">
        <v>1945</v>
      </c>
      <c r="K602" s="1046">
        <v>44470</v>
      </c>
    </row>
    <row r="603" spans="1:11" ht="47.25">
      <c r="A603" s="1527">
        <v>596</v>
      </c>
      <c r="B603" s="134" t="s">
        <v>557</v>
      </c>
      <c r="C603" s="52" t="s">
        <v>1946</v>
      </c>
      <c r="D603" s="52" t="s">
        <v>1947</v>
      </c>
      <c r="E603" s="989" t="s">
        <v>1948</v>
      </c>
      <c r="F603" s="994" t="s">
        <v>1701</v>
      </c>
      <c r="G603" s="999" t="s">
        <v>1949</v>
      </c>
      <c r="H603" s="37" t="s">
        <v>1950</v>
      </c>
      <c r="I603" s="37" t="s">
        <v>36</v>
      </c>
      <c r="J603" s="135" t="s">
        <v>991</v>
      </c>
      <c r="K603" s="998">
        <v>44473</v>
      </c>
    </row>
    <row r="604" spans="1:11" ht="126">
      <c r="A604" s="1527">
        <v>597</v>
      </c>
      <c r="B604" s="1066" t="s">
        <v>1371</v>
      </c>
      <c r="C604" s="1067">
        <v>100340003164</v>
      </c>
      <c r="D604" s="159" t="s">
        <v>1966</v>
      </c>
      <c r="E604" s="160">
        <v>44491</v>
      </c>
      <c r="F604" s="860">
        <v>0.6666666666666666</v>
      </c>
      <c r="G604" s="159" t="s">
        <v>528</v>
      </c>
      <c r="H604" s="1066" t="s">
        <v>941</v>
      </c>
      <c r="I604" s="1066" t="s">
        <v>148</v>
      </c>
      <c r="J604" s="1066" t="s">
        <v>440</v>
      </c>
      <c r="K604" s="66">
        <v>44475</v>
      </c>
    </row>
    <row r="605" spans="1:11" ht="126">
      <c r="A605" s="1527">
        <v>598</v>
      </c>
      <c r="B605" s="1066" t="s">
        <v>1967</v>
      </c>
      <c r="C605" s="1067">
        <v>90540019252</v>
      </c>
      <c r="D605" s="159" t="s">
        <v>1968</v>
      </c>
      <c r="E605" s="160">
        <v>44489</v>
      </c>
      <c r="F605" s="860">
        <v>0.4583333333333333</v>
      </c>
      <c r="G605" s="159" t="s">
        <v>1969</v>
      </c>
      <c r="H605" s="1066" t="s">
        <v>1970</v>
      </c>
      <c r="I605" s="1066" t="s">
        <v>148</v>
      </c>
      <c r="J605" s="68" t="s">
        <v>1971</v>
      </c>
      <c r="K605" s="66">
        <v>44475</v>
      </c>
    </row>
    <row r="606" spans="1:11" ht="126">
      <c r="A606" s="1527">
        <v>599</v>
      </c>
      <c r="B606" s="1066" t="s">
        <v>1972</v>
      </c>
      <c r="C606" s="1067">
        <v>80240007810</v>
      </c>
      <c r="D606" s="159" t="s">
        <v>1973</v>
      </c>
      <c r="E606" s="160">
        <v>44491</v>
      </c>
      <c r="F606" s="860">
        <v>0.4583333333333333</v>
      </c>
      <c r="G606" s="159" t="s">
        <v>1969</v>
      </c>
      <c r="H606" s="68" t="s">
        <v>1422</v>
      </c>
      <c r="I606" s="1066" t="s">
        <v>148</v>
      </c>
      <c r="J606" s="68" t="s">
        <v>1971</v>
      </c>
      <c r="K606" s="66">
        <v>44475</v>
      </c>
    </row>
    <row r="607" spans="1:11" ht="126">
      <c r="A607" s="23">
        <v>600</v>
      </c>
      <c r="B607" s="1066" t="s">
        <v>1974</v>
      </c>
      <c r="C607" s="1067">
        <v>60440007140</v>
      </c>
      <c r="D607" s="159" t="s">
        <v>1975</v>
      </c>
      <c r="E607" s="160">
        <v>44494</v>
      </c>
      <c r="F607" s="860">
        <v>0.4583333333333333</v>
      </c>
      <c r="G607" s="159" t="s">
        <v>1969</v>
      </c>
      <c r="H607" s="68" t="s">
        <v>1976</v>
      </c>
      <c r="I607" s="1066" t="s">
        <v>148</v>
      </c>
      <c r="J607" s="68" t="s">
        <v>1971</v>
      </c>
      <c r="K607" s="66">
        <v>44475</v>
      </c>
    </row>
    <row r="608" spans="1:11" ht="126">
      <c r="A608" s="1527">
        <v>601</v>
      </c>
      <c r="B608" s="1068" t="s">
        <v>1393</v>
      </c>
      <c r="C608" s="1069">
        <v>50840012556</v>
      </c>
      <c r="D608" s="1068" t="s">
        <v>1977</v>
      </c>
      <c r="E608" s="1070">
        <v>44494</v>
      </c>
      <c r="F608" s="1071">
        <v>0.4583333333333333</v>
      </c>
      <c r="G608" s="1068" t="s">
        <v>1978</v>
      </c>
      <c r="H608" s="1068" t="s">
        <v>1979</v>
      </c>
      <c r="I608" s="1068" t="s">
        <v>148</v>
      </c>
      <c r="J608" s="1068" t="s">
        <v>677</v>
      </c>
      <c r="K608" s="66">
        <v>44475</v>
      </c>
    </row>
    <row r="609" spans="1:11" ht="126">
      <c r="A609" s="1527">
        <v>602</v>
      </c>
      <c r="B609" s="1068" t="s">
        <v>1980</v>
      </c>
      <c r="C609" s="1069">
        <v>70340009264</v>
      </c>
      <c r="D609" s="1068" t="s">
        <v>1981</v>
      </c>
      <c r="E609" s="1070">
        <v>44494</v>
      </c>
      <c r="F609" s="1071">
        <v>0.46875</v>
      </c>
      <c r="G609" s="1068" t="s">
        <v>1978</v>
      </c>
      <c r="H609" s="1068" t="s">
        <v>1979</v>
      </c>
      <c r="I609" s="1068" t="s">
        <v>148</v>
      </c>
      <c r="J609" s="1068" t="s">
        <v>677</v>
      </c>
      <c r="K609" s="66">
        <v>44475</v>
      </c>
    </row>
    <row r="610" spans="1:11" ht="126">
      <c r="A610" s="1527">
        <v>603</v>
      </c>
      <c r="B610" s="1068" t="s">
        <v>1982</v>
      </c>
      <c r="C610" s="1069">
        <v>90340004445</v>
      </c>
      <c r="D610" s="1068" t="s">
        <v>1983</v>
      </c>
      <c r="E610" s="1070">
        <v>44494</v>
      </c>
      <c r="F610" s="1071">
        <v>0.4791666666666667</v>
      </c>
      <c r="G610" s="1068" t="s">
        <v>1978</v>
      </c>
      <c r="H610" s="1068" t="s">
        <v>1984</v>
      </c>
      <c r="I610" s="1068" t="s">
        <v>148</v>
      </c>
      <c r="J610" s="1068" t="s">
        <v>677</v>
      </c>
      <c r="K610" s="66">
        <v>44475</v>
      </c>
    </row>
    <row r="611" spans="1:11" ht="126">
      <c r="A611" s="1527">
        <v>604</v>
      </c>
      <c r="B611" s="1068" t="s">
        <v>1985</v>
      </c>
      <c r="C611" s="1069">
        <v>31040002985</v>
      </c>
      <c r="D611" s="1068" t="s">
        <v>1986</v>
      </c>
      <c r="E611" s="1070">
        <v>44494</v>
      </c>
      <c r="F611" s="1071">
        <v>0.4895833333333333</v>
      </c>
      <c r="G611" s="1068" t="s">
        <v>1978</v>
      </c>
      <c r="H611" s="1068" t="s">
        <v>1984</v>
      </c>
      <c r="I611" s="1068" t="s">
        <v>148</v>
      </c>
      <c r="J611" s="1068" t="s">
        <v>677</v>
      </c>
      <c r="K611" s="66">
        <v>44475</v>
      </c>
    </row>
    <row r="612" spans="1:11" ht="126">
      <c r="A612" s="23">
        <v>605</v>
      </c>
      <c r="B612" s="1068" t="s">
        <v>1987</v>
      </c>
      <c r="C612" s="1069">
        <v>171140019169</v>
      </c>
      <c r="D612" s="1068" t="s">
        <v>1988</v>
      </c>
      <c r="E612" s="1070">
        <v>44494</v>
      </c>
      <c r="F612" s="1071">
        <v>0.5</v>
      </c>
      <c r="G612" s="1068" t="s">
        <v>1978</v>
      </c>
      <c r="H612" s="1068" t="s">
        <v>1979</v>
      </c>
      <c r="I612" s="1068" t="s">
        <v>148</v>
      </c>
      <c r="J612" s="1068" t="s">
        <v>677</v>
      </c>
      <c r="K612" s="66">
        <v>44475</v>
      </c>
    </row>
    <row r="613" spans="1:11" ht="126">
      <c r="A613" s="1527">
        <v>606</v>
      </c>
      <c r="B613" s="1068" t="s">
        <v>1989</v>
      </c>
      <c r="C613" s="1069">
        <v>131040018477</v>
      </c>
      <c r="D613" s="1068" t="s">
        <v>1990</v>
      </c>
      <c r="E613" s="1070">
        <v>44494</v>
      </c>
      <c r="F613" s="1071">
        <v>0.5104166666666666</v>
      </c>
      <c r="G613" s="1068" t="s">
        <v>1978</v>
      </c>
      <c r="H613" s="1068" t="s">
        <v>1979</v>
      </c>
      <c r="I613" s="1068" t="s">
        <v>148</v>
      </c>
      <c r="J613" s="1068" t="s">
        <v>677</v>
      </c>
      <c r="K613" s="66">
        <v>44475</v>
      </c>
    </row>
    <row r="614" spans="1:11" ht="126">
      <c r="A614" s="1527">
        <v>607</v>
      </c>
      <c r="B614" s="1068" t="s">
        <v>1991</v>
      </c>
      <c r="C614" s="1069">
        <v>60940006903</v>
      </c>
      <c r="D614" s="1068" t="s">
        <v>1992</v>
      </c>
      <c r="E614" s="1070">
        <v>44494</v>
      </c>
      <c r="F614" s="1071">
        <v>0.5208333333333334</v>
      </c>
      <c r="G614" s="1068" t="s">
        <v>1978</v>
      </c>
      <c r="H614" s="1068" t="s">
        <v>1979</v>
      </c>
      <c r="I614" s="1068" t="s">
        <v>148</v>
      </c>
      <c r="J614" s="1068" t="s">
        <v>677</v>
      </c>
      <c r="K614" s="66">
        <v>44475</v>
      </c>
    </row>
    <row r="615" spans="1:11" ht="285">
      <c r="A615" s="1527">
        <v>608</v>
      </c>
      <c r="B615" s="1049" t="s">
        <v>1952</v>
      </c>
      <c r="C615" s="1050">
        <v>120340012583</v>
      </c>
      <c r="D615" s="1051" t="s">
        <v>1953</v>
      </c>
      <c r="E615" s="1052">
        <v>44491</v>
      </c>
      <c r="F615" s="1053" t="s">
        <v>1214</v>
      </c>
      <c r="G615" s="1051" t="s">
        <v>1954</v>
      </c>
      <c r="H615" s="1054" t="s">
        <v>1955</v>
      </c>
      <c r="I615" s="1049" t="s">
        <v>148</v>
      </c>
      <c r="J615" s="1055" t="s">
        <v>1308</v>
      </c>
      <c r="K615" s="1048">
        <v>44477</v>
      </c>
    </row>
    <row r="616" spans="1:11" ht="189">
      <c r="A616" s="1527">
        <v>609</v>
      </c>
      <c r="B616" s="1056" t="s">
        <v>1956</v>
      </c>
      <c r="C616" s="1057">
        <v>700204400190</v>
      </c>
      <c r="D616" s="1058" t="s">
        <v>1957</v>
      </c>
      <c r="E616" s="1059">
        <v>44491</v>
      </c>
      <c r="F616" s="1061">
        <v>0.4166666666666667</v>
      </c>
      <c r="G616" s="1058" t="s">
        <v>1958</v>
      </c>
      <c r="H616" s="1058" t="s">
        <v>1959</v>
      </c>
      <c r="I616" s="1058" t="s">
        <v>16</v>
      </c>
      <c r="J616" s="1058" t="s">
        <v>1960</v>
      </c>
      <c r="K616" s="1059">
        <v>44477</v>
      </c>
    </row>
    <row r="617" spans="1:11" ht="126">
      <c r="A617" s="23">
        <v>610</v>
      </c>
      <c r="B617" s="1063" t="s">
        <v>1961</v>
      </c>
      <c r="C617" s="1062" t="s">
        <v>1962</v>
      </c>
      <c r="D617" s="1063" t="s">
        <v>1963</v>
      </c>
      <c r="E617" s="1060">
        <v>44491</v>
      </c>
      <c r="F617" s="1061">
        <v>0.4166666666666667</v>
      </c>
      <c r="G617" s="1064" t="s">
        <v>1964</v>
      </c>
      <c r="H617" s="1064" t="s">
        <v>1965</v>
      </c>
      <c r="I617" s="1065" t="s">
        <v>148</v>
      </c>
      <c r="J617" s="1063" t="s">
        <v>601</v>
      </c>
      <c r="K617" s="1059">
        <v>44477</v>
      </c>
    </row>
    <row r="618" spans="1:11" ht="157.5">
      <c r="A618" s="1527">
        <v>611</v>
      </c>
      <c r="B618" s="374" t="s">
        <v>1677</v>
      </c>
      <c r="C618" s="1047">
        <v>171140018458</v>
      </c>
      <c r="D618" s="375" t="s">
        <v>1678</v>
      </c>
      <c r="E618" s="110">
        <v>44494</v>
      </c>
      <c r="F618" s="260">
        <v>0.625</v>
      </c>
      <c r="G618" s="933" t="s">
        <v>1583</v>
      </c>
      <c r="H618" s="373" t="s">
        <v>1051</v>
      </c>
      <c r="I618" s="927" t="s">
        <v>1737</v>
      </c>
      <c r="J618" s="375" t="s">
        <v>1022</v>
      </c>
      <c r="K618" s="110">
        <v>44480</v>
      </c>
    </row>
    <row r="619" spans="1:11" ht="63">
      <c r="A619" s="1527">
        <v>612</v>
      </c>
      <c r="B619" s="994" t="s">
        <v>1927</v>
      </c>
      <c r="C619" s="1041" t="s">
        <v>1928</v>
      </c>
      <c r="D619" s="994" t="s">
        <v>1929</v>
      </c>
      <c r="E619" s="869">
        <v>44483</v>
      </c>
      <c r="F619" s="997">
        <v>0.4166666666666667</v>
      </c>
      <c r="G619" s="994" t="s">
        <v>1930</v>
      </c>
      <c r="H619" s="517" t="s">
        <v>1931</v>
      </c>
      <c r="I619" s="879" t="s">
        <v>530</v>
      </c>
      <c r="J619" s="994" t="s">
        <v>805</v>
      </c>
      <c r="K619" s="971" t="s">
        <v>1932</v>
      </c>
    </row>
    <row r="620" spans="1:11" ht="270">
      <c r="A620" s="1527">
        <v>613</v>
      </c>
      <c r="B620" s="1005" t="s">
        <v>1304</v>
      </c>
      <c r="C620" s="1014">
        <v>30140010025</v>
      </c>
      <c r="D620" s="922" t="s">
        <v>1305</v>
      </c>
      <c r="E620" s="1015">
        <v>44491</v>
      </c>
      <c r="F620" s="1016">
        <v>0.4791666666666667</v>
      </c>
      <c r="G620" s="922" t="s">
        <v>1306</v>
      </c>
      <c r="H620" s="963" t="s">
        <v>1951</v>
      </c>
      <c r="I620" s="1005" t="s">
        <v>148</v>
      </c>
      <c r="J620" s="1022" t="s">
        <v>1308</v>
      </c>
      <c r="K620" s="920"/>
    </row>
    <row r="621" spans="1:11" ht="285">
      <c r="A621" s="1527">
        <v>614</v>
      </c>
      <c r="B621" s="1005" t="s">
        <v>1952</v>
      </c>
      <c r="C621" s="1014">
        <v>120340012583</v>
      </c>
      <c r="D621" s="922" t="s">
        <v>1953</v>
      </c>
      <c r="E621" s="1015">
        <v>44491</v>
      </c>
      <c r="F621" s="1016" t="s">
        <v>1214</v>
      </c>
      <c r="G621" s="922" t="s">
        <v>1954</v>
      </c>
      <c r="H621" s="963" t="s">
        <v>1955</v>
      </c>
      <c r="I621" s="1005" t="s">
        <v>148</v>
      </c>
      <c r="J621" s="1022" t="s">
        <v>1308</v>
      </c>
      <c r="K621" s="920"/>
    </row>
    <row r="622" spans="1:11" ht="299.25">
      <c r="A622" s="23">
        <v>615</v>
      </c>
      <c r="B622" s="915" t="s">
        <v>1993</v>
      </c>
      <c r="C622" s="919" t="s">
        <v>1994</v>
      </c>
      <c r="D622" s="915" t="s">
        <v>1995</v>
      </c>
      <c r="E622" s="917" t="s">
        <v>1996</v>
      </c>
      <c r="F622" s="52" t="s">
        <v>1997</v>
      </c>
      <c r="G622" s="918" t="s">
        <v>1998</v>
      </c>
      <c r="H622" s="1066" t="s">
        <v>1999</v>
      </c>
      <c r="I622" s="903" t="s">
        <v>1825</v>
      </c>
      <c r="J622" s="52" t="s">
        <v>1767</v>
      </c>
      <c r="K622" s="84">
        <v>44482</v>
      </c>
    </row>
    <row r="623" spans="1:11" ht="126">
      <c r="A623" s="1527">
        <v>616</v>
      </c>
      <c r="B623" s="201" t="s">
        <v>1360</v>
      </c>
      <c r="C623" s="134">
        <v>90840016427</v>
      </c>
      <c r="D623" s="1066" t="s">
        <v>2000</v>
      </c>
      <c r="E623" s="989" t="s">
        <v>2001</v>
      </c>
      <c r="F623" s="1066" t="s">
        <v>1630</v>
      </c>
      <c r="G623" s="999">
        <v>0.4583333333333333</v>
      </c>
      <c r="H623" s="37" t="s">
        <v>2002</v>
      </c>
      <c r="I623" s="1066" t="s">
        <v>478</v>
      </c>
      <c r="J623" s="1066" t="s">
        <v>457</v>
      </c>
      <c r="K623" s="996">
        <v>44483</v>
      </c>
    </row>
    <row r="624" spans="1:11" ht="63">
      <c r="A624" s="1527">
        <v>617</v>
      </c>
      <c r="B624" s="1075" t="s">
        <v>2003</v>
      </c>
      <c r="C624" s="1079">
        <v>50640004141</v>
      </c>
      <c r="D624" s="467" t="s">
        <v>2004</v>
      </c>
      <c r="E624" s="1078">
        <v>44501</v>
      </c>
      <c r="F624" s="1074" t="s">
        <v>560</v>
      </c>
      <c r="G624" s="1076" t="s">
        <v>2005</v>
      </c>
      <c r="H624" s="467" t="s">
        <v>2006</v>
      </c>
      <c r="I624" s="467" t="s">
        <v>36</v>
      </c>
      <c r="J624" s="1077" t="s">
        <v>2007</v>
      </c>
      <c r="K624" s="1078">
        <v>44484</v>
      </c>
    </row>
    <row r="625" spans="1:11" ht="78.75">
      <c r="A625" s="1527">
        <v>618</v>
      </c>
      <c r="B625" s="134" t="s">
        <v>283</v>
      </c>
      <c r="C625" s="201">
        <v>90740013598</v>
      </c>
      <c r="D625" s="52" t="s">
        <v>2008</v>
      </c>
      <c r="E625" s="1073">
        <v>44501</v>
      </c>
      <c r="F625" s="1066" t="s">
        <v>560</v>
      </c>
      <c r="G625" s="514" t="s">
        <v>2009</v>
      </c>
      <c r="H625" s="52" t="s">
        <v>610</v>
      </c>
      <c r="I625" s="52" t="s">
        <v>36</v>
      </c>
      <c r="J625" s="135" t="s">
        <v>1669</v>
      </c>
      <c r="K625" s="998">
        <v>44484</v>
      </c>
    </row>
    <row r="626" spans="1:11" ht="94.5">
      <c r="A626" s="1527">
        <v>619</v>
      </c>
      <c r="B626" s="201" t="s">
        <v>276</v>
      </c>
      <c r="C626" s="201">
        <v>121040021297</v>
      </c>
      <c r="D626" s="1072" t="s">
        <v>2010</v>
      </c>
      <c r="E626" s="1073">
        <v>44501</v>
      </c>
      <c r="F626" s="1066" t="s">
        <v>850</v>
      </c>
      <c r="G626" s="514" t="s">
        <v>2009</v>
      </c>
      <c r="H626" s="52" t="s">
        <v>610</v>
      </c>
      <c r="I626" s="52" t="s">
        <v>36</v>
      </c>
      <c r="J626" s="135" t="s">
        <v>1669</v>
      </c>
      <c r="K626" s="998">
        <v>44484</v>
      </c>
    </row>
    <row r="627" spans="1:11" ht="78.75">
      <c r="A627" s="23">
        <v>620</v>
      </c>
      <c r="B627" s="201" t="s">
        <v>576</v>
      </c>
      <c r="C627" s="439">
        <v>180740015157</v>
      </c>
      <c r="D627" s="1072" t="s">
        <v>848</v>
      </c>
      <c r="E627" s="1073">
        <v>44501</v>
      </c>
      <c r="F627" s="1066" t="s">
        <v>1248</v>
      </c>
      <c r="G627" s="514" t="s">
        <v>2011</v>
      </c>
      <c r="H627" s="52" t="s">
        <v>867</v>
      </c>
      <c r="I627" s="52" t="s">
        <v>36</v>
      </c>
      <c r="J627" s="135" t="s">
        <v>1669</v>
      </c>
      <c r="K627" s="998">
        <v>44484</v>
      </c>
    </row>
    <row r="628" spans="1:11" ht="78.75">
      <c r="A628" s="1527">
        <v>621</v>
      </c>
      <c r="B628" s="201" t="s">
        <v>2012</v>
      </c>
      <c r="C628" s="439">
        <v>130140003539</v>
      </c>
      <c r="D628" s="1072" t="s">
        <v>2013</v>
      </c>
      <c r="E628" s="1073">
        <v>44501</v>
      </c>
      <c r="F628" s="1066" t="s">
        <v>2014</v>
      </c>
      <c r="G628" s="999" t="s">
        <v>1249</v>
      </c>
      <c r="H628" s="52" t="s">
        <v>610</v>
      </c>
      <c r="I628" s="52" t="s">
        <v>36</v>
      </c>
      <c r="J628" s="135" t="s">
        <v>1669</v>
      </c>
      <c r="K628" s="998">
        <v>44484</v>
      </c>
    </row>
    <row r="629" spans="1:11" ht="63">
      <c r="A629" s="1527">
        <v>622</v>
      </c>
      <c r="B629" s="201" t="s">
        <v>2015</v>
      </c>
      <c r="C629" s="439">
        <v>120440005693</v>
      </c>
      <c r="D629" s="52" t="s">
        <v>2016</v>
      </c>
      <c r="E629" s="1073">
        <v>44501</v>
      </c>
      <c r="F629" s="1066" t="s">
        <v>2017</v>
      </c>
      <c r="G629" s="999" t="s">
        <v>2018</v>
      </c>
      <c r="H629" s="52" t="s">
        <v>610</v>
      </c>
      <c r="I629" s="52" t="s">
        <v>36</v>
      </c>
      <c r="J629" s="135" t="s">
        <v>1669</v>
      </c>
      <c r="K629" s="998">
        <v>44484</v>
      </c>
    </row>
    <row r="630" spans="1:11" ht="63">
      <c r="A630" s="1527">
        <v>623</v>
      </c>
      <c r="B630" s="1066" t="s">
        <v>1132</v>
      </c>
      <c r="C630" s="1067">
        <v>110940009662</v>
      </c>
      <c r="D630" s="870" t="s">
        <v>1133</v>
      </c>
      <c r="E630" s="869">
        <v>44502</v>
      </c>
      <c r="F630" s="1066" t="s">
        <v>560</v>
      </c>
      <c r="G630" s="1066" t="s">
        <v>2019</v>
      </c>
      <c r="H630" s="1066" t="s">
        <v>2020</v>
      </c>
      <c r="I630" s="52" t="s">
        <v>36</v>
      </c>
      <c r="J630" s="1066" t="s">
        <v>433</v>
      </c>
      <c r="K630" s="998">
        <v>44484</v>
      </c>
    </row>
    <row r="631" spans="1:11" ht="105">
      <c r="A631" s="1527">
        <v>624</v>
      </c>
      <c r="B631" s="1082" t="s">
        <v>2021</v>
      </c>
      <c r="C631" s="1080">
        <v>10740000511</v>
      </c>
      <c r="D631" s="1083" t="s">
        <v>2022</v>
      </c>
      <c r="E631" s="382">
        <v>44497</v>
      </c>
      <c r="F631" s="383" t="s">
        <v>2023</v>
      </c>
      <c r="G631" s="1082" t="s">
        <v>2024</v>
      </c>
      <c r="H631" s="1082" t="s">
        <v>2025</v>
      </c>
      <c r="I631" s="1084" t="s">
        <v>1825</v>
      </c>
      <c r="J631" s="1081" t="s">
        <v>134</v>
      </c>
      <c r="K631" s="31">
        <v>44480</v>
      </c>
    </row>
    <row r="632" spans="1:11" ht="105">
      <c r="A632" s="23">
        <v>625</v>
      </c>
      <c r="B632" s="1085" t="s">
        <v>2026</v>
      </c>
      <c r="C632" s="1086">
        <v>131140009828</v>
      </c>
      <c r="D632" s="1087" t="s">
        <v>2027</v>
      </c>
      <c r="E632" s="382">
        <v>44497</v>
      </c>
      <c r="F632" s="412">
        <v>0.4583333333333333</v>
      </c>
      <c r="G632" s="37" t="s">
        <v>2028</v>
      </c>
      <c r="H632" s="1082" t="s">
        <v>2029</v>
      </c>
      <c r="I632" s="1084" t="s">
        <v>1825</v>
      </c>
      <c r="J632" s="37" t="s">
        <v>2030</v>
      </c>
      <c r="K632" s="31">
        <v>44480</v>
      </c>
    </row>
    <row r="633" spans="1:11" ht="141.75">
      <c r="A633" s="1527">
        <v>626</v>
      </c>
      <c r="B633" s="467" t="s">
        <v>1748</v>
      </c>
      <c r="C633" s="1088" t="s">
        <v>1749</v>
      </c>
      <c r="D633" s="261" t="s">
        <v>2031</v>
      </c>
      <c r="E633" s="632">
        <v>44496</v>
      </c>
      <c r="F633" s="1089">
        <v>0.625</v>
      </c>
      <c r="G633" s="630" t="s">
        <v>1231</v>
      </c>
      <c r="H633" s="630" t="s">
        <v>2032</v>
      </c>
      <c r="I633" s="630" t="s">
        <v>1217</v>
      </c>
      <c r="J633" s="378" t="s">
        <v>449</v>
      </c>
      <c r="K633" s="900">
        <v>44480</v>
      </c>
    </row>
    <row r="634" spans="1:11" ht="141.75">
      <c r="A634" s="1527">
        <v>627</v>
      </c>
      <c r="B634" s="1090" t="s">
        <v>2033</v>
      </c>
      <c r="C634" s="1091" t="s">
        <v>2034</v>
      </c>
      <c r="D634" s="261" t="s">
        <v>2035</v>
      </c>
      <c r="E634" s="900">
        <v>44503</v>
      </c>
      <c r="F634" s="1089">
        <v>0.625</v>
      </c>
      <c r="G634" s="630" t="s">
        <v>2036</v>
      </c>
      <c r="H634" s="630" t="s">
        <v>2032</v>
      </c>
      <c r="I634" s="630" t="s">
        <v>1217</v>
      </c>
      <c r="J634" s="378" t="s">
        <v>449</v>
      </c>
      <c r="K634" s="900">
        <v>44480</v>
      </c>
    </row>
    <row r="635" spans="1:11" ht="157.5">
      <c r="A635" s="1527">
        <v>628</v>
      </c>
      <c r="B635" s="374" t="s">
        <v>1783</v>
      </c>
      <c r="C635" s="935">
        <v>60440014173</v>
      </c>
      <c r="D635" s="375" t="s">
        <v>2061</v>
      </c>
      <c r="E635" s="110" t="s">
        <v>1996</v>
      </c>
      <c r="F635" s="260">
        <v>0.4791666666666667</v>
      </c>
      <c r="G635" s="1107" t="s">
        <v>2062</v>
      </c>
      <c r="H635" s="109" t="s">
        <v>1051</v>
      </c>
      <c r="I635" s="927" t="s">
        <v>2063</v>
      </c>
      <c r="J635" s="375" t="s">
        <v>1022</v>
      </c>
      <c r="K635" s="31">
        <v>44480</v>
      </c>
    </row>
    <row r="636" spans="1:11" ht="126">
      <c r="A636" s="1527">
        <v>629</v>
      </c>
      <c r="B636" s="1108" t="s">
        <v>2064</v>
      </c>
      <c r="C636" s="935">
        <v>31240003821</v>
      </c>
      <c r="D636" s="375" t="s">
        <v>2065</v>
      </c>
      <c r="E636" s="1109">
        <v>44496</v>
      </c>
      <c r="F636" s="860">
        <v>0.4166666666666667</v>
      </c>
      <c r="G636" s="52" t="s">
        <v>2066</v>
      </c>
      <c r="H636" s="1106" t="s">
        <v>2067</v>
      </c>
      <c r="I636" s="1110" t="s">
        <v>1825</v>
      </c>
      <c r="J636" s="52" t="s">
        <v>1767</v>
      </c>
      <c r="K636" s="31">
        <v>44480</v>
      </c>
    </row>
    <row r="637" spans="1:11" ht="252">
      <c r="A637" s="23">
        <v>630</v>
      </c>
      <c r="B637" s="374" t="s">
        <v>2037</v>
      </c>
      <c r="C637" s="376">
        <v>150840002877</v>
      </c>
      <c r="D637" s="375" t="s">
        <v>2038</v>
      </c>
      <c r="E637" s="259" t="s">
        <v>2039</v>
      </c>
      <c r="F637" s="260">
        <v>0.4583333333333333</v>
      </c>
      <c r="G637" s="109" t="s">
        <v>2040</v>
      </c>
      <c r="H637" s="373" t="s">
        <v>1021</v>
      </c>
      <c r="I637" s="927" t="s">
        <v>2041</v>
      </c>
      <c r="J637" s="375" t="s">
        <v>1022</v>
      </c>
      <c r="K637" s="31">
        <v>44484</v>
      </c>
    </row>
    <row r="638" spans="1:11" ht="135">
      <c r="A638" s="1527">
        <v>631</v>
      </c>
      <c r="B638" s="1092" t="s">
        <v>2042</v>
      </c>
      <c r="C638" s="1086">
        <v>90540015438</v>
      </c>
      <c r="D638" s="1087" t="s">
        <v>2043</v>
      </c>
      <c r="E638" s="346" t="s">
        <v>2044</v>
      </c>
      <c r="F638" s="94">
        <v>0.6666666666666666</v>
      </c>
      <c r="G638" s="92" t="s">
        <v>1937</v>
      </c>
      <c r="H638" s="92" t="s">
        <v>1051</v>
      </c>
      <c r="I638" s="38" t="s">
        <v>1939</v>
      </c>
      <c r="J638" s="1087" t="s">
        <v>896</v>
      </c>
      <c r="K638" s="31">
        <v>44484</v>
      </c>
    </row>
    <row r="639" spans="1:11" ht="63">
      <c r="A639" s="1527">
        <v>632</v>
      </c>
      <c r="B639" s="1093" t="s">
        <v>2045</v>
      </c>
      <c r="C639" s="1094">
        <v>51240002024</v>
      </c>
      <c r="D639" s="1095" t="s">
        <v>2046</v>
      </c>
      <c r="E639" s="117">
        <v>44145</v>
      </c>
      <c r="F639" s="118" t="s">
        <v>131</v>
      </c>
      <c r="G639" s="1096" t="s">
        <v>2047</v>
      </c>
      <c r="H639" s="1096" t="s">
        <v>2048</v>
      </c>
      <c r="I639" s="630" t="s">
        <v>36</v>
      </c>
      <c r="J639" s="1096" t="s">
        <v>472</v>
      </c>
      <c r="K639" s="117">
        <v>44491</v>
      </c>
    </row>
    <row r="640" spans="1:11" ht="135">
      <c r="A640" s="1527">
        <v>633</v>
      </c>
      <c r="B640" s="1097" t="s">
        <v>2049</v>
      </c>
      <c r="C640" s="1098">
        <v>150640009768</v>
      </c>
      <c r="D640" s="1097" t="s">
        <v>2050</v>
      </c>
      <c r="E640" s="1099">
        <v>44502</v>
      </c>
      <c r="F640" s="1100">
        <v>0.4791666666666667</v>
      </c>
      <c r="G640" s="1097" t="s">
        <v>1457</v>
      </c>
      <c r="H640" s="1097" t="s">
        <v>2051</v>
      </c>
      <c r="I640" s="38" t="s">
        <v>1939</v>
      </c>
      <c r="J640" s="1097" t="s">
        <v>128</v>
      </c>
      <c r="K640" s="31">
        <v>44484</v>
      </c>
    </row>
    <row r="641" spans="1:11" ht="47.25">
      <c r="A641" s="1527">
        <v>634</v>
      </c>
      <c r="B641" s="52" t="s">
        <v>2052</v>
      </c>
      <c r="C641" s="134">
        <v>151140000481</v>
      </c>
      <c r="D641" s="52" t="s">
        <v>2053</v>
      </c>
      <c r="E641" s="1101">
        <v>44504</v>
      </c>
      <c r="F641" s="1103">
        <v>0.5</v>
      </c>
      <c r="G641" s="1102" t="s">
        <v>1311</v>
      </c>
      <c r="H641" s="37" t="s">
        <v>43</v>
      </c>
      <c r="I641" s="37" t="s">
        <v>36</v>
      </c>
      <c r="J641" s="135" t="s">
        <v>1303</v>
      </c>
      <c r="K641" s="31">
        <v>44484</v>
      </c>
    </row>
    <row r="642" spans="1:11" ht="63">
      <c r="A642" s="23">
        <v>635</v>
      </c>
      <c r="B642" s="1104" t="s">
        <v>2054</v>
      </c>
      <c r="C642" s="1104" t="s">
        <v>2055</v>
      </c>
      <c r="D642" s="1102" t="s">
        <v>2056</v>
      </c>
      <c r="E642" s="1105">
        <v>44504</v>
      </c>
      <c r="F642" s="1100">
        <v>0.625</v>
      </c>
      <c r="G642" s="1102" t="s">
        <v>2057</v>
      </c>
      <c r="H642" s="1102" t="s">
        <v>2058</v>
      </c>
      <c r="I642" s="1102" t="s">
        <v>59</v>
      </c>
      <c r="J642" s="1102" t="s">
        <v>1402</v>
      </c>
      <c r="K642" s="31">
        <v>44484</v>
      </c>
    </row>
    <row r="643" spans="1:11" ht="63">
      <c r="A643" s="1527">
        <v>636</v>
      </c>
      <c r="B643" s="1104" t="s">
        <v>1571</v>
      </c>
      <c r="C643" s="1104" t="s">
        <v>1572</v>
      </c>
      <c r="D643" s="1102" t="s">
        <v>2059</v>
      </c>
      <c r="E643" s="1105">
        <v>44504</v>
      </c>
      <c r="F643" s="1100">
        <v>0.6666666666666666</v>
      </c>
      <c r="G643" s="1102" t="s">
        <v>2060</v>
      </c>
      <c r="H643" s="1102" t="s">
        <v>2058</v>
      </c>
      <c r="I643" s="1102" t="s">
        <v>59</v>
      </c>
      <c r="J643" s="1102" t="s">
        <v>1402</v>
      </c>
      <c r="K643" s="31">
        <v>44484</v>
      </c>
    </row>
    <row r="644" spans="1:11" ht="157.5">
      <c r="A644" s="1527">
        <v>637</v>
      </c>
      <c r="B644" s="52" t="s">
        <v>835</v>
      </c>
      <c r="C644" s="1112" t="s">
        <v>836</v>
      </c>
      <c r="D644" s="52" t="s">
        <v>837</v>
      </c>
      <c r="E644" s="259" t="s">
        <v>2068</v>
      </c>
      <c r="F644" s="260">
        <v>0.625</v>
      </c>
      <c r="G644" s="927" t="s">
        <v>2069</v>
      </c>
      <c r="H644" s="109" t="s">
        <v>2070</v>
      </c>
      <c r="I644" s="927" t="s">
        <v>2071</v>
      </c>
      <c r="J644" s="927" t="s">
        <v>842</v>
      </c>
      <c r="K644" s="66">
        <v>44488</v>
      </c>
    </row>
    <row r="645" spans="1:11" ht="78.75">
      <c r="A645" s="1527">
        <v>638</v>
      </c>
      <c r="B645" s="201" t="s">
        <v>576</v>
      </c>
      <c r="C645" s="439">
        <v>180740015157</v>
      </c>
      <c r="D645" s="1072" t="s">
        <v>848</v>
      </c>
      <c r="E645" s="1113" t="s">
        <v>2072</v>
      </c>
      <c r="F645" s="1111" t="s">
        <v>560</v>
      </c>
      <c r="G645" s="1114" t="s">
        <v>2011</v>
      </c>
      <c r="H645" s="52" t="s">
        <v>610</v>
      </c>
      <c r="I645" s="52" t="s">
        <v>36</v>
      </c>
      <c r="J645" s="135" t="s">
        <v>1669</v>
      </c>
      <c r="K645" s="66">
        <v>44488</v>
      </c>
    </row>
    <row r="646" spans="1:11" ht="63">
      <c r="A646" s="1527">
        <v>639</v>
      </c>
      <c r="B646" s="1111" t="s">
        <v>2073</v>
      </c>
      <c r="C646" s="1115">
        <v>61140009614</v>
      </c>
      <c r="D646" s="1111" t="s">
        <v>1275</v>
      </c>
      <c r="E646" s="84">
        <v>44511</v>
      </c>
      <c r="F646" s="85" t="s">
        <v>131</v>
      </c>
      <c r="G646" s="1111" t="s">
        <v>470</v>
      </c>
      <c r="H646" s="1111" t="s">
        <v>616</v>
      </c>
      <c r="I646" s="68" t="s">
        <v>36</v>
      </c>
      <c r="J646" s="1111" t="s">
        <v>472</v>
      </c>
      <c r="K646" s="66">
        <v>44488</v>
      </c>
    </row>
    <row r="647" spans="1:11" ht="173.25">
      <c r="A647" s="23">
        <v>640</v>
      </c>
      <c r="B647" s="1119" t="s">
        <v>2074</v>
      </c>
      <c r="C647" s="1118" t="s">
        <v>1115</v>
      </c>
      <c r="D647" s="1116" t="s">
        <v>1116</v>
      </c>
      <c r="E647" s="632">
        <v>44508</v>
      </c>
      <c r="F647" s="1120" t="s">
        <v>2075</v>
      </c>
      <c r="G647" s="633">
        <v>0.4166666666666667</v>
      </c>
      <c r="H647" s="634" t="s">
        <v>2076</v>
      </c>
      <c r="I647" s="1117" t="s">
        <v>1119</v>
      </c>
      <c r="J647" s="1116" t="s">
        <v>1120</v>
      </c>
      <c r="K647" s="632">
        <v>44491</v>
      </c>
    </row>
    <row r="648" spans="1:11" ht="126">
      <c r="A648" s="1527">
        <v>641</v>
      </c>
      <c r="B648" s="52" t="s">
        <v>2077</v>
      </c>
      <c r="C648" s="1121" t="s">
        <v>2078</v>
      </c>
      <c r="D648" s="52" t="s">
        <v>2079</v>
      </c>
      <c r="E648" s="259" t="s">
        <v>2068</v>
      </c>
      <c r="F648" s="260">
        <v>0.6666666666666666</v>
      </c>
      <c r="G648" s="927" t="s">
        <v>2080</v>
      </c>
      <c r="H648" s="109" t="s">
        <v>2081</v>
      </c>
      <c r="I648" s="927" t="s">
        <v>2082</v>
      </c>
      <c r="J648" s="927" t="s">
        <v>2083</v>
      </c>
      <c r="K648" s="66">
        <v>44494</v>
      </c>
    </row>
    <row r="649" spans="1:11" ht="63">
      <c r="A649" s="1527">
        <v>642</v>
      </c>
      <c r="B649" s="159" t="s">
        <v>2084</v>
      </c>
      <c r="C649" s="163" t="s">
        <v>2085</v>
      </c>
      <c r="D649" s="159" t="s">
        <v>2086</v>
      </c>
      <c r="E649" s="160">
        <v>44512</v>
      </c>
      <c r="F649" s="860">
        <v>0.4583333333333333</v>
      </c>
      <c r="G649" s="159" t="s">
        <v>2087</v>
      </c>
      <c r="H649" s="52" t="s">
        <v>1718</v>
      </c>
      <c r="I649" s="1123" t="s">
        <v>530</v>
      </c>
      <c r="J649" s="1122" t="s">
        <v>531</v>
      </c>
      <c r="K649" s="66">
        <v>44494</v>
      </c>
    </row>
    <row r="650" spans="1:11" ht="189">
      <c r="A650" s="1527">
        <v>643</v>
      </c>
      <c r="B650" s="202" t="s">
        <v>2088</v>
      </c>
      <c r="C650" s="545" t="s">
        <v>2089</v>
      </c>
      <c r="D650" s="68" t="s">
        <v>2090</v>
      </c>
      <c r="E650" s="66">
        <v>44512</v>
      </c>
      <c r="F650" s="22">
        <v>0.4583333333333333</v>
      </c>
      <c r="G650" s="68" t="s">
        <v>2091</v>
      </c>
      <c r="H650" s="68" t="s">
        <v>2092</v>
      </c>
      <c r="I650" s="68" t="s">
        <v>16</v>
      </c>
      <c r="J650" s="68" t="s">
        <v>2093</v>
      </c>
      <c r="K650" s="66">
        <v>44494</v>
      </c>
    </row>
    <row r="651" spans="1:11" ht="63">
      <c r="A651" s="1527">
        <v>644</v>
      </c>
      <c r="B651" s="159" t="s">
        <v>2094</v>
      </c>
      <c r="C651" s="163" t="s">
        <v>2095</v>
      </c>
      <c r="D651" s="159" t="s">
        <v>2096</v>
      </c>
      <c r="E651" s="84">
        <v>44510</v>
      </c>
      <c r="F651" s="85" t="s">
        <v>2097</v>
      </c>
      <c r="G651" s="1124" t="s">
        <v>2024</v>
      </c>
      <c r="H651" s="1124" t="s">
        <v>2098</v>
      </c>
      <c r="I651" s="68" t="s">
        <v>36</v>
      </c>
      <c r="J651" s="1125" t="s">
        <v>134</v>
      </c>
      <c r="K651" s="66">
        <v>44494</v>
      </c>
    </row>
    <row r="652" spans="1:11" ht="63">
      <c r="A652" s="23">
        <v>645</v>
      </c>
      <c r="B652" s="159" t="s">
        <v>2099</v>
      </c>
      <c r="C652" s="163" t="s">
        <v>2100</v>
      </c>
      <c r="D652" s="159" t="s">
        <v>2101</v>
      </c>
      <c r="E652" s="84">
        <v>44510</v>
      </c>
      <c r="F652" s="85" t="s">
        <v>2023</v>
      </c>
      <c r="G652" s="1124" t="s">
        <v>2024</v>
      </c>
      <c r="H652" s="1124" t="s">
        <v>2098</v>
      </c>
      <c r="I652" s="68" t="s">
        <v>36</v>
      </c>
      <c r="J652" s="1125" t="s">
        <v>134</v>
      </c>
      <c r="K652" s="66">
        <v>44494</v>
      </c>
    </row>
    <row r="653" spans="1:11" ht="38.25">
      <c r="A653" s="1527">
        <v>646</v>
      </c>
      <c r="B653" s="1126" t="s">
        <v>2102</v>
      </c>
      <c r="C653" s="1127">
        <v>140740000934</v>
      </c>
      <c r="D653" s="1126" t="s">
        <v>2103</v>
      </c>
      <c r="E653" s="913">
        <v>44510</v>
      </c>
      <c r="F653" s="1128" t="s">
        <v>131</v>
      </c>
      <c r="G653" s="1126" t="s">
        <v>2104</v>
      </c>
      <c r="H653" s="1129" t="s">
        <v>1606</v>
      </c>
      <c r="I653" s="220" t="s">
        <v>36</v>
      </c>
      <c r="J653" s="1126" t="s">
        <v>1613</v>
      </c>
      <c r="K653" s="31">
        <v>44497</v>
      </c>
    </row>
    <row r="654" spans="1:11" ht="38.25">
      <c r="A654" s="1527">
        <v>647</v>
      </c>
      <c r="B654" s="272" t="s">
        <v>742</v>
      </c>
      <c r="C654" s="536" t="s">
        <v>2105</v>
      </c>
      <c r="D654" s="272" t="s">
        <v>2106</v>
      </c>
      <c r="E654" s="273">
        <v>44517</v>
      </c>
      <c r="F654" s="409">
        <v>0.625</v>
      </c>
      <c r="G654" s="272" t="s">
        <v>1625</v>
      </c>
      <c r="H654" s="360" t="s">
        <v>2107</v>
      </c>
      <c r="I654" s="1131" t="s">
        <v>530</v>
      </c>
      <c r="J654" s="1130" t="s">
        <v>531</v>
      </c>
      <c r="K654" s="31">
        <v>44497</v>
      </c>
    </row>
    <row r="655" spans="1:11" ht="63.75">
      <c r="A655" s="1527">
        <v>648</v>
      </c>
      <c r="B655" s="1132" t="s">
        <v>946</v>
      </c>
      <c r="C655" s="1126" t="s">
        <v>945</v>
      </c>
      <c r="D655" s="1126" t="s">
        <v>1844</v>
      </c>
      <c r="E655" s="974">
        <v>44510</v>
      </c>
      <c r="F655" s="1126" t="s">
        <v>2108</v>
      </c>
      <c r="G655" s="1133">
        <v>0.4166666666666667</v>
      </c>
      <c r="H655" s="1126" t="s">
        <v>1959</v>
      </c>
      <c r="I655" s="1002" t="s">
        <v>2109</v>
      </c>
      <c r="J655" s="1126" t="s">
        <v>953</v>
      </c>
      <c r="K655" s="974">
        <v>44496</v>
      </c>
    </row>
    <row r="656" spans="1:11" ht="114.75">
      <c r="A656" s="1527">
        <v>649</v>
      </c>
      <c r="B656" s="1134">
        <v>120540019305</v>
      </c>
      <c r="C656" s="218" t="s">
        <v>2110</v>
      </c>
      <c r="D656" s="220" t="s">
        <v>2111</v>
      </c>
      <c r="E656" s="221">
        <v>44508</v>
      </c>
      <c r="F656" s="1135">
        <v>0.5</v>
      </c>
      <c r="G656" s="220" t="s">
        <v>2091</v>
      </c>
      <c r="H656" s="220" t="s">
        <v>2092</v>
      </c>
      <c r="I656" s="220" t="s">
        <v>16</v>
      </c>
      <c r="J656" s="220" t="s">
        <v>2093</v>
      </c>
      <c r="K656" s="974">
        <v>44496</v>
      </c>
    </row>
    <row r="657" spans="1:11" ht="110.25">
      <c r="A657" s="23">
        <v>650</v>
      </c>
      <c r="B657" s="226" t="s">
        <v>2112</v>
      </c>
      <c r="C657" s="1138" t="s">
        <v>2113</v>
      </c>
      <c r="D657" s="159" t="s">
        <v>2114</v>
      </c>
      <c r="E657" s="66">
        <v>44515</v>
      </c>
      <c r="F657" s="67">
        <v>0.4583333333333333</v>
      </c>
      <c r="G657" s="1137" t="s">
        <v>2091</v>
      </c>
      <c r="H657" s="162" t="s">
        <v>2115</v>
      </c>
      <c r="I657" s="1136" t="s">
        <v>530</v>
      </c>
      <c r="J657" s="159" t="s">
        <v>2093</v>
      </c>
      <c r="K657" s="1139">
        <v>44497</v>
      </c>
    </row>
    <row r="658" spans="1:11" ht="409.5">
      <c r="A658" s="1527">
        <v>651</v>
      </c>
      <c r="B658" s="1144" t="s">
        <v>2116</v>
      </c>
      <c r="C658" s="1143" t="s">
        <v>2117</v>
      </c>
      <c r="D658" s="1145" t="s">
        <v>2118</v>
      </c>
      <c r="E658" s="1141">
        <v>44496</v>
      </c>
      <c r="F658" s="1140" t="s">
        <v>1202</v>
      </c>
      <c r="G658" s="1142">
        <v>0.4166666666666667</v>
      </c>
      <c r="H658" s="1140" t="s">
        <v>2119</v>
      </c>
      <c r="I658" s="1140" t="s">
        <v>148</v>
      </c>
      <c r="J658" s="1140" t="s">
        <v>60</v>
      </c>
      <c r="K658" s="1141">
        <v>44489</v>
      </c>
    </row>
    <row r="659" spans="1:11" ht="178.5">
      <c r="A659" s="1527">
        <v>652</v>
      </c>
      <c r="B659" s="1147">
        <v>90540019252</v>
      </c>
      <c r="C659" s="1146" t="s">
        <v>2120</v>
      </c>
      <c r="D659" s="1146" t="s">
        <v>2121</v>
      </c>
      <c r="E659" s="1148">
        <v>44508</v>
      </c>
      <c r="F659" s="1149" t="s">
        <v>131</v>
      </c>
      <c r="G659" s="1146" t="s">
        <v>2104</v>
      </c>
      <c r="H659" s="1156" t="s">
        <v>2122</v>
      </c>
      <c r="I659" s="1151" t="s">
        <v>36</v>
      </c>
      <c r="J659" s="1146" t="s">
        <v>1613</v>
      </c>
      <c r="K659" s="1150">
        <v>44494</v>
      </c>
    </row>
    <row r="660" spans="1:11" ht="126">
      <c r="A660" s="1527">
        <v>653</v>
      </c>
      <c r="B660" s="1079" t="s">
        <v>1759</v>
      </c>
      <c r="C660" s="1079">
        <v>60940015932</v>
      </c>
      <c r="D660" s="1152" t="s">
        <v>1760</v>
      </c>
      <c r="E660" s="1153" t="s">
        <v>2039</v>
      </c>
      <c r="F660" s="1152" t="s">
        <v>1762</v>
      </c>
      <c r="G660" s="1154">
        <v>0.4583333333333333</v>
      </c>
      <c r="H660" s="1155" t="s">
        <v>2123</v>
      </c>
      <c r="I660" s="1152" t="s">
        <v>478</v>
      </c>
      <c r="J660" s="1152" t="s">
        <v>457</v>
      </c>
      <c r="K660" s="1157">
        <v>44497</v>
      </c>
    </row>
    <row r="661" spans="1:11" ht="195">
      <c r="A661" s="1527">
        <v>654</v>
      </c>
      <c r="B661" s="1158" t="s">
        <v>2124</v>
      </c>
      <c r="C661" s="1079" t="s">
        <v>2125</v>
      </c>
      <c r="D661" s="1158" t="s">
        <v>2126</v>
      </c>
      <c r="E661" s="1153" t="s">
        <v>2127</v>
      </c>
      <c r="F661" s="1152" t="s">
        <v>2128</v>
      </c>
      <c r="G661" s="1154">
        <v>0.4583333333333333</v>
      </c>
      <c r="H661" s="1155" t="s">
        <v>2129</v>
      </c>
      <c r="I661" s="1152" t="s">
        <v>478</v>
      </c>
      <c r="J661" s="1152" t="s">
        <v>457</v>
      </c>
      <c r="K661" s="1157">
        <v>44497</v>
      </c>
    </row>
    <row r="662" spans="1:11" ht="195">
      <c r="A662" s="23">
        <v>655</v>
      </c>
      <c r="B662" s="1158" t="s">
        <v>2130</v>
      </c>
      <c r="C662" s="1158" t="s">
        <v>2131</v>
      </c>
      <c r="D662" s="1158" t="s">
        <v>2132</v>
      </c>
      <c r="E662" s="1153" t="s">
        <v>2127</v>
      </c>
      <c r="F662" s="1152" t="s">
        <v>476</v>
      </c>
      <c r="G662" s="1154">
        <v>0.625</v>
      </c>
      <c r="H662" s="1155" t="s">
        <v>2129</v>
      </c>
      <c r="I662" s="1155" t="s">
        <v>36</v>
      </c>
      <c r="J662" s="1077" t="s">
        <v>648</v>
      </c>
      <c r="K662" s="1157">
        <v>44497</v>
      </c>
    </row>
    <row r="663" spans="1:11" ht="63">
      <c r="A663" s="1527">
        <v>656</v>
      </c>
      <c r="B663" s="1160" t="s">
        <v>1035</v>
      </c>
      <c r="C663" s="1159">
        <v>30740002756</v>
      </c>
      <c r="D663" s="1160" t="s">
        <v>442</v>
      </c>
      <c r="E663" s="1161">
        <v>44517</v>
      </c>
      <c r="F663" s="1162">
        <v>0.6875</v>
      </c>
      <c r="G663" s="1160" t="s">
        <v>443</v>
      </c>
      <c r="H663" s="52" t="s">
        <v>2133</v>
      </c>
      <c r="I663" s="52" t="s">
        <v>36</v>
      </c>
      <c r="J663" s="1160" t="s">
        <v>78</v>
      </c>
      <c r="K663" s="1163">
        <v>44501</v>
      </c>
    </row>
    <row r="664" spans="1:11" ht="63">
      <c r="A664" s="1527">
        <v>657</v>
      </c>
      <c r="B664" s="1160" t="s">
        <v>2134</v>
      </c>
      <c r="C664" s="1159">
        <v>171140031653</v>
      </c>
      <c r="D664" s="1160" t="s">
        <v>442</v>
      </c>
      <c r="E664" s="1161">
        <v>44516</v>
      </c>
      <c r="F664" s="1162">
        <v>0.7083333333333334</v>
      </c>
      <c r="G664" s="1160" t="s">
        <v>443</v>
      </c>
      <c r="H664" s="52" t="s">
        <v>2135</v>
      </c>
      <c r="I664" s="52" t="s">
        <v>36</v>
      </c>
      <c r="J664" s="1160" t="s">
        <v>78</v>
      </c>
      <c r="K664" s="1163">
        <v>44501</v>
      </c>
    </row>
    <row r="665" spans="1:11" ht="63">
      <c r="A665" s="1527">
        <v>658</v>
      </c>
      <c r="B665" s="1166" t="s">
        <v>2136</v>
      </c>
      <c r="C665" s="1165">
        <v>150640018251</v>
      </c>
      <c r="D665" s="1166" t="s">
        <v>442</v>
      </c>
      <c r="E665" s="1167">
        <v>44516</v>
      </c>
      <c r="F665" s="1168">
        <v>0.6666666666666666</v>
      </c>
      <c r="G665" s="1166" t="s">
        <v>443</v>
      </c>
      <c r="H665" s="1164" t="s">
        <v>2133</v>
      </c>
      <c r="I665" s="1164" t="s">
        <v>36</v>
      </c>
      <c r="J665" s="1166" t="s">
        <v>78</v>
      </c>
      <c r="K665" s="1169">
        <v>44501</v>
      </c>
    </row>
    <row r="666" spans="1:11" ht="63">
      <c r="A666" s="1527">
        <v>659</v>
      </c>
      <c r="B666" s="1160" t="s">
        <v>2137</v>
      </c>
      <c r="C666" s="1159">
        <v>150740025921</v>
      </c>
      <c r="D666" s="1160" t="s">
        <v>442</v>
      </c>
      <c r="E666" s="1161">
        <v>44516</v>
      </c>
      <c r="F666" s="1162">
        <v>0.6875</v>
      </c>
      <c r="G666" s="1160" t="s">
        <v>443</v>
      </c>
      <c r="H666" s="52" t="s">
        <v>2133</v>
      </c>
      <c r="I666" s="52" t="s">
        <v>36</v>
      </c>
      <c r="J666" s="1160" t="s">
        <v>78</v>
      </c>
      <c r="K666" s="1163">
        <v>44501</v>
      </c>
    </row>
    <row r="667" spans="1:11" ht="126">
      <c r="A667" s="23">
        <v>660</v>
      </c>
      <c r="B667" s="1170" t="s">
        <v>2138</v>
      </c>
      <c r="C667" s="1171">
        <v>111140019544</v>
      </c>
      <c r="D667" s="1160" t="s">
        <v>2139</v>
      </c>
      <c r="E667" s="1161">
        <v>44515</v>
      </c>
      <c r="F667" s="1162">
        <v>0.4166666666666667</v>
      </c>
      <c r="G667" s="1160" t="s">
        <v>2140</v>
      </c>
      <c r="H667" s="1160" t="s">
        <v>2141</v>
      </c>
      <c r="I667" s="1172" t="s">
        <v>1825</v>
      </c>
      <c r="J667" s="52" t="s">
        <v>1767</v>
      </c>
      <c r="K667" s="1163">
        <v>44501</v>
      </c>
    </row>
    <row r="668" spans="1:11" ht="63">
      <c r="A668" s="1527">
        <v>661</v>
      </c>
      <c r="B668" s="1176" t="s">
        <v>1440</v>
      </c>
      <c r="C668" s="1173" t="s">
        <v>2142</v>
      </c>
      <c r="D668" s="1177" t="s">
        <v>2143</v>
      </c>
      <c r="E668" s="1174">
        <v>44515</v>
      </c>
      <c r="F668" s="1175">
        <v>0.4583333333333333</v>
      </c>
      <c r="G668" s="1176" t="s">
        <v>396</v>
      </c>
      <c r="H668" s="1178" t="s">
        <v>1264</v>
      </c>
      <c r="I668" s="37" t="s">
        <v>36</v>
      </c>
      <c r="J668" s="1176" t="s">
        <v>392</v>
      </c>
      <c r="K668" s="1174">
        <v>44498</v>
      </c>
    </row>
    <row r="669" spans="1:11" ht="157.5">
      <c r="A669" s="1527">
        <v>662</v>
      </c>
      <c r="B669" s="374" t="s">
        <v>2144</v>
      </c>
      <c r="C669" s="376">
        <v>50840006680</v>
      </c>
      <c r="D669" s="375" t="s">
        <v>2145</v>
      </c>
      <c r="E669" s="110">
        <v>44515</v>
      </c>
      <c r="F669" s="260">
        <v>0.625</v>
      </c>
      <c r="G669" s="1196" t="s">
        <v>1583</v>
      </c>
      <c r="H669" s="373" t="s">
        <v>1865</v>
      </c>
      <c r="I669" s="1137" t="s">
        <v>1737</v>
      </c>
      <c r="J669" s="375" t="s">
        <v>1022</v>
      </c>
      <c r="K669" s="1195">
        <v>44502</v>
      </c>
    </row>
    <row r="670" spans="1:11" ht="90.75" thickBot="1">
      <c r="A670" s="1527">
        <v>663</v>
      </c>
      <c r="B670" s="1201" t="s">
        <v>2146</v>
      </c>
      <c r="C670" s="1198">
        <v>111040014371</v>
      </c>
      <c r="D670" s="1201" t="s">
        <v>2147</v>
      </c>
      <c r="E670" s="1199">
        <v>44515</v>
      </c>
      <c r="F670" s="1202">
        <v>0.4583333333333333</v>
      </c>
      <c r="G670" s="1200" t="s">
        <v>2148</v>
      </c>
      <c r="H670" s="1201" t="s">
        <v>2149</v>
      </c>
      <c r="I670" s="1201" t="s">
        <v>148</v>
      </c>
      <c r="J670" s="1201" t="s">
        <v>668</v>
      </c>
      <c r="K670" s="1197">
        <v>44502</v>
      </c>
    </row>
    <row r="671" spans="1:11" ht="79.5" thickBot="1">
      <c r="A671" s="1527">
        <v>664</v>
      </c>
      <c r="B671" s="1180" t="s">
        <v>1558</v>
      </c>
      <c r="C671" s="1179" t="s">
        <v>1557</v>
      </c>
      <c r="D671" s="1181" t="s">
        <v>2150</v>
      </c>
      <c r="E671" s="1182">
        <v>44516</v>
      </c>
      <c r="F671" s="1183">
        <v>0.4583333333333333</v>
      </c>
      <c r="G671" s="1184" t="s">
        <v>396</v>
      </c>
      <c r="H671" s="1185" t="s">
        <v>2151</v>
      </c>
      <c r="I671" s="1186" t="s">
        <v>36</v>
      </c>
      <c r="J671" s="1179" t="s">
        <v>392</v>
      </c>
      <c r="K671" s="1187">
        <v>44501</v>
      </c>
    </row>
    <row r="672" spans="1:11" ht="221.25" thickBot="1">
      <c r="A672" s="23">
        <v>665</v>
      </c>
      <c r="B672" s="1189">
        <v>180840029903</v>
      </c>
      <c r="C672" s="1188" t="s">
        <v>2152</v>
      </c>
      <c r="D672" s="630" t="s">
        <v>2153</v>
      </c>
      <c r="E672" s="632">
        <v>44515</v>
      </c>
      <c r="F672" s="633">
        <v>0.6041666666666666</v>
      </c>
      <c r="G672" s="633" t="s">
        <v>2154</v>
      </c>
      <c r="H672" s="1190" t="s">
        <v>2155</v>
      </c>
      <c r="I672" s="1191" t="s">
        <v>1119</v>
      </c>
      <c r="J672" s="1192" t="s">
        <v>84</v>
      </c>
      <c r="K672" s="1187">
        <v>44501</v>
      </c>
    </row>
    <row r="673" spans="1:11" ht="221.25" thickBot="1">
      <c r="A673" s="1527">
        <v>666</v>
      </c>
      <c r="B673" s="1193" t="s">
        <v>2156</v>
      </c>
      <c r="C673" s="1192" t="s">
        <v>2157</v>
      </c>
      <c r="D673" s="1194" t="s">
        <v>2158</v>
      </c>
      <c r="E673" s="632">
        <v>44515</v>
      </c>
      <c r="F673" s="1194" t="s">
        <v>2075</v>
      </c>
      <c r="G673" s="633">
        <v>0.4166666666666667</v>
      </c>
      <c r="H673" s="634" t="s">
        <v>1118</v>
      </c>
      <c r="I673" s="1117" t="s">
        <v>1119</v>
      </c>
      <c r="J673" s="1192" t="s">
        <v>1120</v>
      </c>
      <c r="K673" s="1187">
        <v>44501</v>
      </c>
    </row>
    <row r="674" spans="1:11" ht="63">
      <c r="A674" s="1527">
        <v>667</v>
      </c>
      <c r="B674" s="1206" t="s">
        <v>1440</v>
      </c>
      <c r="C674" s="1203" t="s">
        <v>2142</v>
      </c>
      <c r="D674" s="1207" t="s">
        <v>2143</v>
      </c>
      <c r="E674" s="1204">
        <v>44515</v>
      </c>
      <c r="F674" s="1205">
        <v>0.4583333333333333</v>
      </c>
      <c r="G674" s="1206" t="s">
        <v>396</v>
      </c>
      <c r="H674" s="1208" t="s">
        <v>1264</v>
      </c>
      <c r="I674" s="37" t="s">
        <v>36</v>
      </c>
      <c r="J674" s="1206" t="s">
        <v>392</v>
      </c>
      <c r="K674" s="1204">
        <v>44498</v>
      </c>
    </row>
    <row r="675" spans="1:11" ht="210">
      <c r="A675" s="1527">
        <v>668</v>
      </c>
      <c r="B675" s="1209" t="s">
        <v>1304</v>
      </c>
      <c r="C675" s="1213">
        <v>30140010025</v>
      </c>
      <c r="D675" s="1209" t="s">
        <v>1305</v>
      </c>
      <c r="E675" s="1210">
        <v>44515</v>
      </c>
      <c r="F675" s="1211">
        <v>0.4791666666666667</v>
      </c>
      <c r="G675" s="1209" t="s">
        <v>1306</v>
      </c>
      <c r="H675" s="1209" t="s">
        <v>2159</v>
      </c>
      <c r="I675" s="1209" t="s">
        <v>148</v>
      </c>
      <c r="J675" s="1212" t="s">
        <v>1308</v>
      </c>
      <c r="K675" s="920">
        <v>44503</v>
      </c>
    </row>
    <row r="676" spans="1:11" ht="51">
      <c r="A676" s="1527">
        <v>669</v>
      </c>
      <c r="B676" s="272" t="s">
        <v>1715</v>
      </c>
      <c r="C676" s="219">
        <v>141140015983</v>
      </c>
      <c r="D676" s="272" t="s">
        <v>1716</v>
      </c>
      <c r="E676" s="273">
        <v>44519</v>
      </c>
      <c r="F676" s="409">
        <v>0.625</v>
      </c>
      <c r="G676" s="272" t="s">
        <v>1717</v>
      </c>
      <c r="H676" s="360" t="s">
        <v>1228</v>
      </c>
      <c r="I676" s="1216" t="s">
        <v>530</v>
      </c>
      <c r="J676" s="1215" t="s">
        <v>531</v>
      </c>
      <c r="K676" s="1214">
        <v>44504</v>
      </c>
    </row>
    <row r="677" spans="1:11" ht="63">
      <c r="A677" s="23">
        <v>670</v>
      </c>
      <c r="B677" s="360" t="s">
        <v>2160</v>
      </c>
      <c r="C677" s="525" t="s">
        <v>2161</v>
      </c>
      <c r="D677" s="360" t="s">
        <v>2162</v>
      </c>
      <c r="E677" s="539">
        <v>44523</v>
      </c>
      <c r="F677" s="1217" t="s">
        <v>1214</v>
      </c>
      <c r="G677" s="360" t="s">
        <v>2163</v>
      </c>
      <c r="H677" s="220" t="s">
        <v>2164</v>
      </c>
      <c r="I677" s="52" t="s">
        <v>36</v>
      </c>
      <c r="J677" s="529" t="s">
        <v>449</v>
      </c>
      <c r="K677" s="1218">
        <v>44505</v>
      </c>
    </row>
    <row r="678" spans="1:11" ht="393.75">
      <c r="A678" s="1527">
        <v>671</v>
      </c>
      <c r="B678" s="635" t="s">
        <v>2165</v>
      </c>
      <c r="C678" s="1222" t="s">
        <v>2166</v>
      </c>
      <c r="D678" s="635" t="s">
        <v>2167</v>
      </c>
      <c r="E678" s="1219">
        <v>44524</v>
      </c>
      <c r="F678" s="22">
        <v>0.4583333333333333</v>
      </c>
      <c r="G678" s="635" t="s">
        <v>921</v>
      </c>
      <c r="H678" s="467" t="s">
        <v>796</v>
      </c>
      <c r="I678" s="1220" t="s">
        <v>530</v>
      </c>
      <c r="J678" s="1221" t="s">
        <v>531</v>
      </c>
      <c r="K678" s="1219">
        <v>44508</v>
      </c>
    </row>
    <row r="679" spans="1:11" ht="110.25">
      <c r="A679" s="1527">
        <v>672</v>
      </c>
      <c r="B679" s="730" t="s">
        <v>2168</v>
      </c>
      <c r="C679" s="1232">
        <v>70440017010</v>
      </c>
      <c r="D679" s="731" t="s">
        <v>2169</v>
      </c>
      <c r="E679" s="732">
        <v>44516</v>
      </c>
      <c r="F679" s="22">
        <v>0.4583333333333333</v>
      </c>
      <c r="G679" s="731" t="s">
        <v>2091</v>
      </c>
      <c r="H679" s="731" t="s">
        <v>2092</v>
      </c>
      <c r="I679" s="1220" t="s">
        <v>530</v>
      </c>
      <c r="J679" s="731" t="s">
        <v>2093</v>
      </c>
      <c r="K679" s="1230">
        <v>44502</v>
      </c>
    </row>
    <row r="680" spans="1:11" ht="63">
      <c r="A680" s="1527">
        <v>673</v>
      </c>
      <c r="B680" s="1228" t="s">
        <v>1940</v>
      </c>
      <c r="C680" s="1229" t="s">
        <v>1941</v>
      </c>
      <c r="D680" s="467" t="s">
        <v>1942</v>
      </c>
      <c r="E680" s="117">
        <v>44516</v>
      </c>
      <c r="F680" s="22">
        <v>0.4583333333333333</v>
      </c>
      <c r="G680" s="467" t="s">
        <v>1943</v>
      </c>
      <c r="H680" s="467" t="s">
        <v>1640</v>
      </c>
      <c r="I680" s="1220" t="s">
        <v>530</v>
      </c>
      <c r="J680" s="467" t="s">
        <v>1945</v>
      </c>
      <c r="K680" s="1230">
        <v>44502</v>
      </c>
    </row>
    <row r="681" spans="1:11" ht="63">
      <c r="A681" s="1527">
        <v>674</v>
      </c>
      <c r="B681" s="688" t="s">
        <v>1517</v>
      </c>
      <c r="C681" s="1231" t="s">
        <v>1518</v>
      </c>
      <c r="D681" s="689" t="s">
        <v>2170</v>
      </c>
      <c r="E681" s="690">
        <v>44516</v>
      </c>
      <c r="F681" s="335">
        <v>0.4583333333333333</v>
      </c>
      <c r="G681" s="689" t="s">
        <v>1302</v>
      </c>
      <c r="H681" s="689" t="s">
        <v>2171</v>
      </c>
      <c r="I681" s="1220" t="s">
        <v>530</v>
      </c>
      <c r="J681" s="334" t="s">
        <v>832</v>
      </c>
      <c r="K681" s="1230">
        <v>44502</v>
      </c>
    </row>
    <row r="682" spans="1:11" ht="173.25">
      <c r="A682" s="23">
        <v>675</v>
      </c>
      <c r="B682" s="1224" t="s">
        <v>2172</v>
      </c>
      <c r="C682" s="1225" t="s">
        <v>2173</v>
      </c>
      <c r="D682" s="1226" t="s">
        <v>2174</v>
      </c>
      <c r="E682" s="632">
        <v>44515</v>
      </c>
      <c r="F682" s="335">
        <v>0.5</v>
      </c>
      <c r="G682" s="1226" t="s">
        <v>2075</v>
      </c>
      <c r="H682" s="630" t="s">
        <v>2175</v>
      </c>
      <c r="I682" s="1220" t="s">
        <v>530</v>
      </c>
      <c r="J682" s="1224" t="s">
        <v>1120</v>
      </c>
      <c r="K682" s="1230">
        <v>44501</v>
      </c>
    </row>
    <row r="683" spans="1:11" ht="63">
      <c r="A683" s="1527">
        <v>676</v>
      </c>
      <c r="B683" s="1223" t="s">
        <v>468</v>
      </c>
      <c r="C683" s="1227">
        <v>991240001933</v>
      </c>
      <c r="D683" s="1223" t="s">
        <v>469</v>
      </c>
      <c r="E683" s="117">
        <v>44515</v>
      </c>
      <c r="F683" s="118" t="s">
        <v>131</v>
      </c>
      <c r="G683" s="1223" t="s">
        <v>470</v>
      </c>
      <c r="H683" s="1223" t="s">
        <v>2176</v>
      </c>
      <c r="I683" s="630" t="s">
        <v>36</v>
      </c>
      <c r="J683" s="1223" t="s">
        <v>472</v>
      </c>
      <c r="K683" s="1230">
        <v>44501</v>
      </c>
    </row>
    <row r="684" spans="1:11" ht="220.5">
      <c r="A684" s="1527">
        <v>677</v>
      </c>
      <c r="B684" s="1224" t="s">
        <v>2177</v>
      </c>
      <c r="C684" s="1225" t="s">
        <v>2178</v>
      </c>
      <c r="D684" s="1226" t="s">
        <v>2179</v>
      </c>
      <c r="E684" s="632">
        <v>44515</v>
      </c>
      <c r="F684" s="118" t="s">
        <v>131</v>
      </c>
      <c r="G684" s="1226" t="s">
        <v>2075</v>
      </c>
      <c r="H684" s="630" t="s">
        <v>1118</v>
      </c>
      <c r="I684" s="630" t="s">
        <v>36</v>
      </c>
      <c r="J684" s="1224" t="s">
        <v>1120</v>
      </c>
      <c r="K684" s="1230">
        <v>44501</v>
      </c>
    </row>
    <row r="685" spans="1:11" ht="63">
      <c r="A685" s="1527">
        <v>678</v>
      </c>
      <c r="B685" s="647" t="s">
        <v>2180</v>
      </c>
      <c r="C685" s="1233" t="s">
        <v>2181</v>
      </c>
      <c r="D685" s="647" t="s">
        <v>2182</v>
      </c>
      <c r="E685" s="649">
        <v>44553</v>
      </c>
      <c r="F685" s="650" t="s">
        <v>2183</v>
      </c>
      <c r="G685" s="1234" t="s">
        <v>2184</v>
      </c>
      <c r="H685" s="651" t="s">
        <v>2185</v>
      </c>
      <c r="I685" s="52" t="s">
        <v>36</v>
      </c>
      <c r="J685" s="1234" t="s">
        <v>1479</v>
      </c>
      <c r="K685" s="1218">
        <v>44505</v>
      </c>
    </row>
    <row r="686" spans="1:11" ht="63">
      <c r="A686" s="1527">
        <v>679</v>
      </c>
      <c r="B686" s="647" t="s">
        <v>2186</v>
      </c>
      <c r="C686" s="1233" t="s">
        <v>2187</v>
      </c>
      <c r="D686" s="647" t="s">
        <v>2188</v>
      </c>
      <c r="E686" s="649">
        <v>44553</v>
      </c>
      <c r="F686" s="650" t="s">
        <v>2189</v>
      </c>
      <c r="G686" s="1234" t="s">
        <v>2184</v>
      </c>
      <c r="H686" s="651" t="s">
        <v>2185</v>
      </c>
      <c r="I686" s="52" t="s">
        <v>36</v>
      </c>
      <c r="J686" s="1234" t="s">
        <v>1479</v>
      </c>
      <c r="K686" s="1218">
        <v>44505</v>
      </c>
    </row>
    <row r="687" spans="1:11" ht="157.5">
      <c r="A687" s="23">
        <v>680</v>
      </c>
      <c r="B687" s="52" t="s">
        <v>835</v>
      </c>
      <c r="C687" s="1236" t="s">
        <v>836</v>
      </c>
      <c r="D687" s="52" t="s">
        <v>837</v>
      </c>
      <c r="E687" s="79" t="s">
        <v>2190</v>
      </c>
      <c r="F687" s="67">
        <v>0.625</v>
      </c>
      <c r="G687" s="1137" t="s">
        <v>2069</v>
      </c>
      <c r="H687" s="68" t="s">
        <v>2081</v>
      </c>
      <c r="I687" s="1137" t="s">
        <v>2071</v>
      </c>
      <c r="J687" s="1137" t="s">
        <v>842</v>
      </c>
      <c r="K687" s="1235">
        <v>44509</v>
      </c>
    </row>
    <row r="688" spans="1:11" ht="94.5">
      <c r="A688" s="1527">
        <v>681</v>
      </c>
      <c r="B688" s="1237" t="s">
        <v>1459</v>
      </c>
      <c r="C688" s="1238">
        <v>51140008783</v>
      </c>
      <c r="D688" s="1238" t="s">
        <v>1460</v>
      </c>
      <c r="E688" s="1239">
        <v>44518</v>
      </c>
      <c r="F688" s="1241">
        <v>0.7291666666666666</v>
      </c>
      <c r="G688" s="1238" t="s">
        <v>1460</v>
      </c>
      <c r="H688" s="1238" t="s">
        <v>1461</v>
      </c>
      <c r="I688" s="1240" t="s">
        <v>216</v>
      </c>
      <c r="J688" s="1137" t="s">
        <v>1140</v>
      </c>
      <c r="K688" s="1235">
        <v>44509</v>
      </c>
    </row>
    <row r="689" spans="1:11" ht="236.25">
      <c r="A689" s="1527">
        <v>682</v>
      </c>
      <c r="B689" s="1265" t="s">
        <v>1904</v>
      </c>
      <c r="C689" s="1264">
        <v>150840007808</v>
      </c>
      <c r="D689" s="1265" t="s">
        <v>2191</v>
      </c>
      <c r="E689" s="1263">
        <v>44524</v>
      </c>
      <c r="F689" s="1262" t="s">
        <v>1214</v>
      </c>
      <c r="G689" s="1261" t="s">
        <v>2192</v>
      </c>
      <c r="H689" s="1260" t="s">
        <v>2193</v>
      </c>
      <c r="I689" s="1265" t="s">
        <v>148</v>
      </c>
      <c r="J689" s="1243" t="s">
        <v>1308</v>
      </c>
      <c r="K689" s="920">
        <v>44510</v>
      </c>
    </row>
    <row r="690" spans="1:11" ht="126">
      <c r="A690" s="1527">
        <v>683</v>
      </c>
      <c r="B690" s="1265" t="s">
        <v>2194</v>
      </c>
      <c r="C690" s="1259">
        <v>400306300344</v>
      </c>
      <c r="D690" s="1265" t="s">
        <v>2195</v>
      </c>
      <c r="E690" s="1263">
        <v>44524</v>
      </c>
      <c r="F690" s="1258">
        <v>0.4583333333333333</v>
      </c>
      <c r="G690" s="1257" t="s">
        <v>2196</v>
      </c>
      <c r="H690" s="1265" t="s">
        <v>2197</v>
      </c>
      <c r="I690" s="1265" t="s">
        <v>148</v>
      </c>
      <c r="J690" s="1265" t="s">
        <v>2198</v>
      </c>
      <c r="K690" s="1251">
        <v>44510</v>
      </c>
    </row>
    <row r="691" spans="1:11" ht="409.5">
      <c r="A691" s="1527">
        <v>684</v>
      </c>
      <c r="B691" s="374" t="s">
        <v>2199</v>
      </c>
      <c r="C691" s="1250">
        <v>141040013626</v>
      </c>
      <c r="D691" s="375" t="s">
        <v>2200</v>
      </c>
      <c r="E691" s="259" t="s">
        <v>2201</v>
      </c>
      <c r="F691" s="260">
        <v>0.625</v>
      </c>
      <c r="G691" s="109" t="s">
        <v>2202</v>
      </c>
      <c r="H691" s="373" t="s">
        <v>2203</v>
      </c>
      <c r="I691" s="1137" t="s">
        <v>2041</v>
      </c>
      <c r="J691" s="375" t="s">
        <v>2204</v>
      </c>
      <c r="K691" s="66">
        <v>44510</v>
      </c>
    </row>
    <row r="692" spans="1:11" ht="78.75">
      <c r="A692" s="23">
        <v>685</v>
      </c>
      <c r="B692" s="241" t="s">
        <v>2205</v>
      </c>
      <c r="C692" s="1256" t="s">
        <v>2206</v>
      </c>
      <c r="D692" s="184" t="s">
        <v>2207</v>
      </c>
      <c r="E692" s="242" t="s">
        <v>2208</v>
      </c>
      <c r="F692" s="1255">
        <v>0.4583333333333333</v>
      </c>
      <c r="G692" s="184" t="s">
        <v>2209</v>
      </c>
      <c r="H692" s="1254" t="s">
        <v>2210</v>
      </c>
      <c r="I692" s="394" t="s">
        <v>36</v>
      </c>
      <c r="J692" s="1253" t="s">
        <v>2211</v>
      </c>
      <c r="K692" s="1252">
        <v>44510</v>
      </c>
    </row>
    <row r="693" spans="1:11" ht="63">
      <c r="A693" s="1527">
        <v>686</v>
      </c>
      <c r="B693" s="602" t="s">
        <v>96</v>
      </c>
      <c r="C693" s="1244" t="s">
        <v>97</v>
      </c>
      <c r="D693" s="602" t="s">
        <v>2212</v>
      </c>
      <c r="E693" s="1248" t="s">
        <v>2213</v>
      </c>
      <c r="F693" s="1245">
        <v>0.7083333333333334</v>
      </c>
      <c r="G693" s="1249" t="s">
        <v>2214</v>
      </c>
      <c r="H693" s="602" t="s">
        <v>200</v>
      </c>
      <c r="I693" s="602" t="s">
        <v>36</v>
      </c>
      <c r="J693" s="1247" t="s">
        <v>1066</v>
      </c>
      <c r="K693" s="1246">
        <v>44510</v>
      </c>
    </row>
    <row r="694" spans="1:11" ht="63">
      <c r="A694" s="1527">
        <v>687</v>
      </c>
      <c r="B694" s="602" t="s">
        <v>2215</v>
      </c>
      <c r="C694" s="1244" t="s">
        <v>2216</v>
      </c>
      <c r="D694" s="602" t="s">
        <v>2217</v>
      </c>
      <c r="E694" s="1248" t="s">
        <v>2218</v>
      </c>
      <c r="F694" s="1245">
        <v>0.5</v>
      </c>
      <c r="G694" s="1249" t="s">
        <v>2214</v>
      </c>
      <c r="H694" s="602" t="s">
        <v>2219</v>
      </c>
      <c r="I694" s="602" t="s">
        <v>36</v>
      </c>
      <c r="J694" s="1247" t="s">
        <v>1066</v>
      </c>
      <c r="K694" s="1246">
        <v>44510</v>
      </c>
    </row>
    <row r="695" spans="1:11" ht="63">
      <c r="A695" s="1527">
        <v>688</v>
      </c>
      <c r="B695" s="1266" t="s">
        <v>2220</v>
      </c>
      <c r="C695" s="1267" t="s">
        <v>46</v>
      </c>
      <c r="D695" s="1268" t="s">
        <v>2221</v>
      </c>
      <c r="E695" s="1060">
        <v>44530</v>
      </c>
      <c r="F695" s="335">
        <v>0.4583333333333333</v>
      </c>
      <c r="G695" s="1268" t="s">
        <v>2222</v>
      </c>
      <c r="H695" s="1268" t="s">
        <v>1849</v>
      </c>
      <c r="I695" s="1155" t="s">
        <v>36</v>
      </c>
      <c r="J695" s="334" t="s">
        <v>2211</v>
      </c>
      <c r="K695" s="1269">
        <v>44511</v>
      </c>
    </row>
    <row r="696" spans="1:11" ht="110.25">
      <c r="A696" s="1527">
        <v>689</v>
      </c>
      <c r="B696" s="1270" t="s">
        <v>2223</v>
      </c>
      <c r="C696" s="1271" t="s">
        <v>2224</v>
      </c>
      <c r="D696" s="1272" t="s">
        <v>2225</v>
      </c>
      <c r="E696" s="1273">
        <v>44524</v>
      </c>
      <c r="F696" s="1274">
        <v>0.5</v>
      </c>
      <c r="G696" s="1270" t="s">
        <v>396</v>
      </c>
      <c r="H696" s="1276" t="s">
        <v>2226</v>
      </c>
      <c r="I696" s="1275" t="s">
        <v>36</v>
      </c>
      <c r="J696" s="1270" t="s">
        <v>732</v>
      </c>
      <c r="K696" s="1273">
        <v>44509</v>
      </c>
    </row>
    <row r="697" spans="1:11" ht="157.5">
      <c r="A697" s="23">
        <v>690</v>
      </c>
      <c r="B697" s="1281" t="s">
        <v>1783</v>
      </c>
      <c r="C697" s="1282">
        <v>60440014173</v>
      </c>
      <c r="D697" s="1283" t="s">
        <v>2061</v>
      </c>
      <c r="E697" s="1284">
        <v>44523</v>
      </c>
      <c r="F697" s="1285">
        <v>0.4791666666666667</v>
      </c>
      <c r="G697" s="1286" t="s">
        <v>2062</v>
      </c>
      <c r="H697" s="1291" t="s">
        <v>2227</v>
      </c>
      <c r="I697" s="308" t="s">
        <v>2063</v>
      </c>
      <c r="J697" s="1283" t="s">
        <v>1022</v>
      </c>
      <c r="K697" s="1277">
        <v>44510</v>
      </c>
    </row>
    <row r="698" spans="1:11" ht="94.5">
      <c r="A698" s="1527">
        <v>691</v>
      </c>
      <c r="B698" s="1278" t="s">
        <v>1356</v>
      </c>
      <c r="C698" s="1279" t="s">
        <v>1357</v>
      </c>
      <c r="D698" s="1280" t="s">
        <v>2228</v>
      </c>
      <c r="E698" s="1287">
        <v>44524</v>
      </c>
      <c r="F698" s="1288">
        <v>0.4583333333333333</v>
      </c>
      <c r="G698" s="1278" t="s">
        <v>396</v>
      </c>
      <c r="H698" s="1289" t="s">
        <v>2229</v>
      </c>
      <c r="I698" s="1290" t="s">
        <v>36</v>
      </c>
      <c r="J698" s="1278" t="s">
        <v>732</v>
      </c>
      <c r="K698" s="1277">
        <v>44510</v>
      </c>
    </row>
    <row r="699" spans="1:11" ht="142.5" thickBot="1">
      <c r="A699" s="1527">
        <v>692</v>
      </c>
      <c r="B699" s="52" t="s">
        <v>715</v>
      </c>
      <c r="C699" s="1293" t="s">
        <v>716</v>
      </c>
      <c r="D699" s="52" t="s">
        <v>717</v>
      </c>
      <c r="E699" s="259" t="s">
        <v>2218</v>
      </c>
      <c r="F699" s="260">
        <v>0.7083333333333334</v>
      </c>
      <c r="G699" s="1137" t="s">
        <v>718</v>
      </c>
      <c r="H699" s="109" t="s">
        <v>2230</v>
      </c>
      <c r="I699" s="1137" t="s">
        <v>720</v>
      </c>
      <c r="J699" s="1137" t="s">
        <v>1755</v>
      </c>
      <c r="K699" s="1292">
        <v>44510</v>
      </c>
    </row>
    <row r="700" spans="1:11" ht="77.25" thickBot="1">
      <c r="A700" s="1527">
        <v>693</v>
      </c>
      <c r="B700" s="1295" t="s">
        <v>2231</v>
      </c>
      <c r="C700" s="1296" t="s">
        <v>2232</v>
      </c>
      <c r="D700" s="272" t="s">
        <v>2233</v>
      </c>
      <c r="E700" s="273">
        <v>44529</v>
      </c>
      <c r="F700" s="409">
        <v>0.5</v>
      </c>
      <c r="G700" s="272" t="s">
        <v>1653</v>
      </c>
      <c r="H700" s="360" t="s">
        <v>1074</v>
      </c>
      <c r="I700" s="1298" t="s">
        <v>530</v>
      </c>
      <c r="J700" s="1297" t="s">
        <v>531</v>
      </c>
      <c r="K700" s="1294">
        <v>44511</v>
      </c>
    </row>
    <row r="701" spans="1:11" ht="78.75">
      <c r="A701" s="1527">
        <v>694</v>
      </c>
      <c r="B701" s="159" t="s">
        <v>2234</v>
      </c>
      <c r="C701" s="163" t="s">
        <v>2235</v>
      </c>
      <c r="D701" s="159" t="s">
        <v>2236</v>
      </c>
      <c r="E701" s="84">
        <v>44525</v>
      </c>
      <c r="F701" s="85" t="s">
        <v>2189</v>
      </c>
      <c r="G701" s="1299" t="s">
        <v>2237</v>
      </c>
      <c r="H701" s="1299" t="s">
        <v>2238</v>
      </c>
      <c r="I701" s="68" t="s">
        <v>36</v>
      </c>
      <c r="J701" s="1300" t="s">
        <v>2239</v>
      </c>
      <c r="K701" s="84">
        <v>44512</v>
      </c>
    </row>
    <row r="702" spans="1:11" ht="78.75">
      <c r="A702" s="23">
        <v>695</v>
      </c>
      <c r="B702" s="159" t="s">
        <v>2234</v>
      </c>
      <c r="C702" s="163" t="s">
        <v>2235</v>
      </c>
      <c r="D702" s="159" t="s">
        <v>2236</v>
      </c>
      <c r="E702" s="84">
        <v>44525</v>
      </c>
      <c r="F702" s="85" t="s">
        <v>2189</v>
      </c>
      <c r="G702" s="1299" t="s">
        <v>2237</v>
      </c>
      <c r="H702" s="1299" t="s">
        <v>2238</v>
      </c>
      <c r="I702" s="68" t="s">
        <v>36</v>
      </c>
      <c r="J702" s="1300" t="s">
        <v>2239</v>
      </c>
      <c r="K702" s="84">
        <v>44512</v>
      </c>
    </row>
    <row r="703" spans="1:11" ht="63">
      <c r="A703" s="1527">
        <v>696</v>
      </c>
      <c r="B703" s="1266" t="s">
        <v>2220</v>
      </c>
      <c r="C703" s="1267" t="s">
        <v>46</v>
      </c>
      <c r="D703" s="1268" t="s">
        <v>2240</v>
      </c>
      <c r="E703" s="1060">
        <v>44530</v>
      </c>
      <c r="F703" s="335">
        <v>0.4583333333333333</v>
      </c>
      <c r="G703" s="1268" t="s">
        <v>2222</v>
      </c>
      <c r="H703" s="1268" t="s">
        <v>1849</v>
      </c>
      <c r="I703" s="467" t="s">
        <v>36</v>
      </c>
      <c r="J703" s="334" t="s">
        <v>2211</v>
      </c>
      <c r="K703" s="1301">
        <v>44511</v>
      </c>
    </row>
    <row r="704" spans="1:11" ht="236.25">
      <c r="A704" s="1527">
        <v>697</v>
      </c>
      <c r="B704" s="1302" t="s">
        <v>2241</v>
      </c>
      <c r="C704" s="1303" t="s">
        <v>2242</v>
      </c>
      <c r="D704" s="1312" t="s">
        <v>2243</v>
      </c>
      <c r="E704" s="1304">
        <v>44524</v>
      </c>
      <c r="F704" s="1305">
        <v>0.6458333333333334</v>
      </c>
      <c r="G704" s="1306" t="s">
        <v>2244</v>
      </c>
      <c r="H704" s="1306" t="s">
        <v>2245</v>
      </c>
      <c r="I704" s="467" t="s">
        <v>36</v>
      </c>
      <c r="J704" s="1306" t="s">
        <v>1540</v>
      </c>
      <c r="K704" s="1307">
        <v>44511</v>
      </c>
    </row>
    <row r="705" spans="1:11" ht="236.25">
      <c r="A705" s="1527">
        <v>698</v>
      </c>
      <c r="B705" s="1309" t="s">
        <v>2246</v>
      </c>
      <c r="C705" s="1310" t="s">
        <v>2247</v>
      </c>
      <c r="D705" s="1312" t="s">
        <v>2248</v>
      </c>
      <c r="E705" s="1313">
        <v>44526</v>
      </c>
      <c r="F705" s="1314">
        <v>0.6458333333333334</v>
      </c>
      <c r="G705" s="1311" t="s">
        <v>2249</v>
      </c>
      <c r="H705" s="1311" t="s">
        <v>2250</v>
      </c>
      <c r="I705" s="467" t="s">
        <v>36</v>
      </c>
      <c r="J705" s="1311" t="s">
        <v>1540</v>
      </c>
      <c r="K705" s="1308">
        <v>44511</v>
      </c>
    </row>
    <row r="706" spans="1:11" ht="173.25">
      <c r="A706" s="1527">
        <v>699</v>
      </c>
      <c r="B706" s="252" t="s">
        <v>2251</v>
      </c>
      <c r="C706" s="1310" t="s">
        <v>2252</v>
      </c>
      <c r="D706" s="1312" t="s">
        <v>2253</v>
      </c>
      <c r="E706" s="1313">
        <v>44522</v>
      </c>
      <c r="F706" s="1314">
        <v>0.4583333333333333</v>
      </c>
      <c r="G706" s="1311" t="s">
        <v>2254</v>
      </c>
      <c r="H706" s="1311" t="s">
        <v>2255</v>
      </c>
      <c r="I706" s="467" t="s">
        <v>36</v>
      </c>
      <c r="J706" s="1311" t="s">
        <v>1540</v>
      </c>
      <c r="K706" s="1308">
        <v>44511</v>
      </c>
    </row>
    <row r="707" spans="1:11" ht="63">
      <c r="A707" s="23">
        <v>700</v>
      </c>
      <c r="B707" s="1266" t="s">
        <v>2220</v>
      </c>
      <c r="C707" s="1267" t="s">
        <v>46</v>
      </c>
      <c r="D707" s="1268" t="s">
        <v>2256</v>
      </c>
      <c r="E707" s="1060">
        <v>44530</v>
      </c>
      <c r="F707" s="335">
        <v>0.4583333333333333</v>
      </c>
      <c r="G707" s="1268" t="s">
        <v>2222</v>
      </c>
      <c r="H707" s="1268" t="s">
        <v>1849</v>
      </c>
      <c r="I707" s="467" t="s">
        <v>36</v>
      </c>
      <c r="J707" s="334" t="s">
        <v>2211</v>
      </c>
      <c r="K707" s="1308">
        <v>44511</v>
      </c>
    </row>
    <row r="708" spans="1:11" ht="236.25">
      <c r="A708" s="1527">
        <v>701</v>
      </c>
      <c r="B708" s="1299" t="s">
        <v>2257</v>
      </c>
      <c r="C708" s="372" t="s">
        <v>2258</v>
      </c>
      <c r="D708" s="1315" t="s">
        <v>2259</v>
      </c>
      <c r="E708" s="1204">
        <v>44529</v>
      </c>
      <c r="F708" s="1205">
        <v>0.6458333333333334</v>
      </c>
      <c r="G708" s="1206" t="s">
        <v>2260</v>
      </c>
      <c r="H708" s="1206" t="s">
        <v>2261</v>
      </c>
      <c r="I708" s="1206" t="s">
        <v>148</v>
      </c>
      <c r="J708" s="1206" t="s">
        <v>1540</v>
      </c>
      <c r="K708" s="1287">
        <v>44515</v>
      </c>
    </row>
    <row r="709" spans="1:11" ht="126">
      <c r="A709" s="1527">
        <v>702</v>
      </c>
      <c r="B709" s="1259" t="s">
        <v>2262</v>
      </c>
      <c r="C709" s="552">
        <v>120640014510</v>
      </c>
      <c r="D709" s="1299" t="s">
        <v>2263</v>
      </c>
      <c r="E709" s="1279" t="s">
        <v>2264</v>
      </c>
      <c r="F709" s="1316" t="s">
        <v>2265</v>
      </c>
      <c r="G709" s="719" t="s">
        <v>685</v>
      </c>
      <c r="H709" s="1260" t="s">
        <v>2266</v>
      </c>
      <c r="I709" s="1299" t="s">
        <v>148</v>
      </c>
      <c r="J709" s="1317" t="s">
        <v>687</v>
      </c>
      <c r="K709" s="1287">
        <v>44515</v>
      </c>
    </row>
    <row r="710" spans="1:11" ht="105">
      <c r="A710" s="1527">
        <v>703</v>
      </c>
      <c r="B710" s="1242" t="s">
        <v>1304</v>
      </c>
      <c r="C710" s="1014">
        <v>30140010025</v>
      </c>
      <c r="D710" s="1242" t="s">
        <v>1305</v>
      </c>
      <c r="E710" s="1199">
        <v>44532</v>
      </c>
      <c r="F710" s="1016">
        <v>0.4895833333333333</v>
      </c>
      <c r="G710" s="1242" t="s">
        <v>1306</v>
      </c>
      <c r="H710" s="1318" t="s">
        <v>2267</v>
      </c>
      <c r="I710" s="1242" t="s">
        <v>148</v>
      </c>
      <c r="J710" s="1243" t="s">
        <v>1308</v>
      </c>
      <c r="K710" s="84">
        <v>44519</v>
      </c>
    </row>
    <row r="711" spans="1:11" ht="63">
      <c r="A711" s="1527">
        <v>704</v>
      </c>
      <c r="B711" s="1278" t="s">
        <v>2084</v>
      </c>
      <c r="C711" s="1279" t="s">
        <v>2085</v>
      </c>
      <c r="D711" s="1280" t="s">
        <v>2268</v>
      </c>
      <c r="E711" s="79">
        <v>44538</v>
      </c>
      <c r="F711" s="1288">
        <v>0.4583333333333333</v>
      </c>
      <c r="G711" s="1278" t="s">
        <v>2269</v>
      </c>
      <c r="H711" s="1276" t="s">
        <v>2270</v>
      </c>
      <c r="I711" s="1290" t="s">
        <v>746</v>
      </c>
      <c r="J711" s="1278" t="s">
        <v>531</v>
      </c>
      <c r="K711" s="1287">
        <v>44522</v>
      </c>
    </row>
    <row r="712" spans="1:11" ht="60">
      <c r="A712" s="23">
        <v>705</v>
      </c>
      <c r="B712" s="1327" t="s">
        <v>1647</v>
      </c>
      <c r="C712" s="1328">
        <v>70440026793</v>
      </c>
      <c r="D712" s="1327" t="s">
        <v>2271</v>
      </c>
      <c r="E712" s="382">
        <v>44537</v>
      </c>
      <c r="F712" s="383" t="s">
        <v>131</v>
      </c>
      <c r="G712" s="1327" t="s">
        <v>470</v>
      </c>
      <c r="H712" s="1327" t="s">
        <v>2272</v>
      </c>
      <c r="I712" s="34" t="s">
        <v>36</v>
      </c>
      <c r="J712" s="1327" t="s">
        <v>472</v>
      </c>
      <c r="K712" s="382">
        <v>44523</v>
      </c>
    </row>
    <row r="713" spans="1:11" ht="90">
      <c r="A713" s="1527">
        <v>706</v>
      </c>
      <c r="B713" s="1013" t="s">
        <v>1627</v>
      </c>
      <c r="C713" s="406">
        <v>10640016079</v>
      </c>
      <c r="D713" s="1327" t="s">
        <v>1628</v>
      </c>
      <c r="E713" s="1329" t="s">
        <v>2273</v>
      </c>
      <c r="F713" s="383" t="s">
        <v>131</v>
      </c>
      <c r="G713" s="1327" t="s">
        <v>1630</v>
      </c>
      <c r="H713" s="37" t="s">
        <v>2123</v>
      </c>
      <c r="I713" s="1327" t="s">
        <v>478</v>
      </c>
      <c r="J713" s="1327" t="s">
        <v>457</v>
      </c>
      <c r="K713" s="382">
        <v>44523</v>
      </c>
    </row>
    <row r="714" spans="1:11" ht="60">
      <c r="A714" s="1527">
        <v>707</v>
      </c>
      <c r="B714" s="26" t="s">
        <v>1911</v>
      </c>
      <c r="C714" s="223">
        <v>80340015914</v>
      </c>
      <c r="D714" s="26" t="s">
        <v>1912</v>
      </c>
      <c r="E714" s="75">
        <v>44538</v>
      </c>
      <c r="F714" s="412" t="s">
        <v>710</v>
      </c>
      <c r="G714" s="26" t="s">
        <v>2087</v>
      </c>
      <c r="H714" s="37" t="s">
        <v>1228</v>
      </c>
      <c r="I714" s="1335" t="s">
        <v>530</v>
      </c>
      <c r="J714" s="1330" t="s">
        <v>531</v>
      </c>
      <c r="K714" s="382">
        <v>44523</v>
      </c>
    </row>
    <row r="715" spans="1:11" ht="90">
      <c r="A715" s="1527">
        <v>708</v>
      </c>
      <c r="B715" s="1331" t="s">
        <v>2274</v>
      </c>
      <c r="C715" s="1332" t="s">
        <v>407</v>
      </c>
      <c r="D715" s="1331" t="s">
        <v>408</v>
      </c>
      <c r="E715" s="1333">
        <v>44537</v>
      </c>
      <c r="F715" s="1334">
        <v>0.4583333333333333</v>
      </c>
      <c r="G715" s="1331" t="s">
        <v>396</v>
      </c>
      <c r="H715" s="1331" t="s">
        <v>2275</v>
      </c>
      <c r="I715" s="1331" t="s">
        <v>148</v>
      </c>
      <c r="J715" s="1331" t="s">
        <v>392</v>
      </c>
      <c r="K715" s="382">
        <v>44523</v>
      </c>
    </row>
    <row r="716" spans="1:11" ht="157.5">
      <c r="A716" s="1527">
        <v>709</v>
      </c>
      <c r="B716" s="1325" t="s">
        <v>1734</v>
      </c>
      <c r="C716" s="1324" t="s">
        <v>2276</v>
      </c>
      <c r="D716" s="1323" t="s">
        <v>1735</v>
      </c>
      <c r="E716" s="1322" t="s">
        <v>2277</v>
      </c>
      <c r="F716" s="1321">
        <v>0.4583333333333333</v>
      </c>
      <c r="G716" s="1320" t="s">
        <v>1583</v>
      </c>
      <c r="H716" s="1319" t="s">
        <v>2278</v>
      </c>
      <c r="I716" s="1188" t="s">
        <v>1737</v>
      </c>
      <c r="J716" s="1323" t="s">
        <v>1022</v>
      </c>
      <c r="K716" s="1326">
        <v>44522</v>
      </c>
    </row>
    <row r="717" spans="1:11" ht="331.5">
      <c r="A717" s="23">
        <v>710</v>
      </c>
      <c r="B717" s="1338" t="s">
        <v>649</v>
      </c>
      <c r="C717" s="1341">
        <v>60440000926</v>
      </c>
      <c r="D717" s="1336" t="s">
        <v>1314</v>
      </c>
      <c r="E717" s="1337" t="s">
        <v>2279</v>
      </c>
      <c r="F717" s="1321">
        <v>0.4166666666666667</v>
      </c>
      <c r="G717" s="1339" t="s">
        <v>1094</v>
      </c>
      <c r="H717" s="1342" t="s">
        <v>2280</v>
      </c>
      <c r="I717" s="630" t="s">
        <v>1096</v>
      </c>
      <c r="J717" s="1340" t="s">
        <v>1097</v>
      </c>
      <c r="K717" s="1322">
        <v>44519</v>
      </c>
    </row>
    <row r="718" spans="1:11" ht="63">
      <c r="A718" s="1527">
        <v>711</v>
      </c>
      <c r="B718" s="1359" t="s">
        <v>1878</v>
      </c>
      <c r="C718" s="1355">
        <v>141040008233</v>
      </c>
      <c r="D718" s="1347" t="s">
        <v>2281</v>
      </c>
      <c r="E718" s="1349">
        <v>44538</v>
      </c>
      <c r="F718" s="1347" t="s">
        <v>988</v>
      </c>
      <c r="G718" s="1350" t="s">
        <v>2282</v>
      </c>
      <c r="H718" s="1345" t="s">
        <v>2283</v>
      </c>
      <c r="I718" s="1345" t="s">
        <v>36</v>
      </c>
      <c r="J718" s="1356" t="s">
        <v>1303</v>
      </c>
      <c r="K718" s="1349">
        <v>44525</v>
      </c>
    </row>
    <row r="719" spans="1:11" ht="90">
      <c r="A719" s="1527">
        <v>712</v>
      </c>
      <c r="B719" s="1351" t="s">
        <v>2284</v>
      </c>
      <c r="C719" s="1352">
        <v>302000236882</v>
      </c>
      <c r="D719" s="1345" t="s">
        <v>2285</v>
      </c>
      <c r="E719" s="1343">
        <v>44538</v>
      </c>
      <c r="F719" s="1345" t="s">
        <v>988</v>
      </c>
      <c r="G719" s="1345" t="s">
        <v>2286</v>
      </c>
      <c r="H719" s="1345" t="s">
        <v>1931</v>
      </c>
      <c r="I719" s="1344" t="s">
        <v>148</v>
      </c>
      <c r="J719" s="1345" t="s">
        <v>668</v>
      </c>
      <c r="K719" s="1360" t="s">
        <v>2287</v>
      </c>
    </row>
    <row r="720" spans="1:11" ht="157.5">
      <c r="A720" s="1527">
        <v>713</v>
      </c>
      <c r="B720" s="1346" t="s">
        <v>2144</v>
      </c>
      <c r="C720" s="1365">
        <v>50840006680</v>
      </c>
      <c r="D720" s="1347" t="s">
        <v>2145</v>
      </c>
      <c r="E720" s="1358" t="s">
        <v>2288</v>
      </c>
      <c r="F720" s="1366">
        <v>0.4583333333333333</v>
      </c>
      <c r="G720" s="1357" t="s">
        <v>1583</v>
      </c>
      <c r="H720" s="1367" t="s">
        <v>2289</v>
      </c>
      <c r="I720" s="1361" t="s">
        <v>1737</v>
      </c>
      <c r="J720" s="1347" t="s">
        <v>1022</v>
      </c>
      <c r="K720" s="1358">
        <v>44525</v>
      </c>
    </row>
    <row r="721" spans="1:11" ht="63">
      <c r="A721" s="1527">
        <v>714</v>
      </c>
      <c r="B721" s="1354" t="s">
        <v>2290</v>
      </c>
      <c r="C721" s="1362">
        <v>171140002898</v>
      </c>
      <c r="D721" s="1347" t="s">
        <v>1845</v>
      </c>
      <c r="E721" s="1348" t="s">
        <v>2291</v>
      </c>
      <c r="F721" s="1363">
        <v>0.4583333333333333</v>
      </c>
      <c r="G721" s="1347" t="s">
        <v>1302</v>
      </c>
      <c r="H721" s="1347" t="s">
        <v>1846</v>
      </c>
      <c r="I721" s="1347" t="s">
        <v>36</v>
      </c>
      <c r="J721" s="1364" t="s">
        <v>832</v>
      </c>
      <c r="K721" s="1348">
        <v>44525</v>
      </c>
    </row>
    <row r="722" spans="1:11" ht="63">
      <c r="A722" s="23">
        <v>715</v>
      </c>
      <c r="B722" s="1359" t="s">
        <v>2292</v>
      </c>
      <c r="C722" s="1359">
        <v>150140026581</v>
      </c>
      <c r="D722" s="1347" t="s">
        <v>2293</v>
      </c>
      <c r="E722" s="1353" t="s">
        <v>2294</v>
      </c>
      <c r="F722" s="1347" t="s">
        <v>1593</v>
      </c>
      <c r="G722" s="1347" t="s">
        <v>2295</v>
      </c>
      <c r="H722" s="1347" t="s">
        <v>2296</v>
      </c>
      <c r="I722" s="1347" t="s">
        <v>36</v>
      </c>
      <c r="J722" s="1356" t="s">
        <v>1066</v>
      </c>
      <c r="K722" s="1349">
        <v>44525</v>
      </c>
    </row>
    <row r="723" spans="1:11" ht="126">
      <c r="A723" s="1527">
        <v>716</v>
      </c>
      <c r="B723" s="1369" t="s">
        <v>2297</v>
      </c>
      <c r="C723" s="1370">
        <v>950940000415</v>
      </c>
      <c r="D723" s="1369" t="s">
        <v>2298</v>
      </c>
      <c r="E723" s="1368" t="s">
        <v>2279</v>
      </c>
      <c r="F723" s="1321">
        <v>0.6666666666666666</v>
      </c>
      <c r="G723" s="1371" t="s">
        <v>2299</v>
      </c>
      <c r="H723" s="1371" t="s">
        <v>200</v>
      </c>
      <c r="I723" s="1371" t="s">
        <v>148</v>
      </c>
      <c r="J723" s="1369" t="s">
        <v>440</v>
      </c>
      <c r="K723" s="1322">
        <v>44526</v>
      </c>
    </row>
    <row r="724" spans="1:11" ht="63">
      <c r="A724" s="1527">
        <v>717</v>
      </c>
      <c r="B724" s="1373" t="s">
        <v>2300</v>
      </c>
      <c r="C724" s="1373">
        <v>60740007012</v>
      </c>
      <c r="D724" s="602" t="s">
        <v>2301</v>
      </c>
      <c r="E724" s="1374" t="s">
        <v>2302</v>
      </c>
      <c r="F724" s="1372" t="s">
        <v>1814</v>
      </c>
      <c r="G724" s="1372" t="s">
        <v>2303</v>
      </c>
      <c r="H724" s="602" t="s">
        <v>2304</v>
      </c>
      <c r="I724" s="602" t="s">
        <v>36</v>
      </c>
      <c r="J724" s="1247" t="s">
        <v>1066</v>
      </c>
      <c r="K724" s="1375">
        <v>44526</v>
      </c>
    </row>
    <row r="725" spans="1:11" ht="141.75">
      <c r="A725" s="1527">
        <v>718</v>
      </c>
      <c r="B725" s="1378" t="s">
        <v>537</v>
      </c>
      <c r="C725" s="1379">
        <v>20140006283</v>
      </c>
      <c r="D725" s="1378" t="s">
        <v>2305</v>
      </c>
      <c r="E725" s="1380">
        <v>44545</v>
      </c>
      <c r="F725" s="1376">
        <v>0.4583333333333333</v>
      </c>
      <c r="G725" s="1378" t="s">
        <v>425</v>
      </c>
      <c r="H725" s="1378" t="s">
        <v>2306</v>
      </c>
      <c r="I725" s="1378" t="s">
        <v>216</v>
      </c>
      <c r="J725" s="1378" t="s">
        <v>427</v>
      </c>
      <c r="K725" s="1377">
        <v>44530</v>
      </c>
    </row>
    <row r="726" spans="1:11" ht="78.75">
      <c r="A726" s="1527">
        <v>719</v>
      </c>
      <c r="B726" s="1378" t="s">
        <v>2307</v>
      </c>
      <c r="C726" s="1379">
        <v>90740013161</v>
      </c>
      <c r="D726" s="1378" t="s">
        <v>2308</v>
      </c>
      <c r="E726" s="1380">
        <v>44545</v>
      </c>
      <c r="F726" s="1376">
        <v>0.5</v>
      </c>
      <c r="G726" s="1378" t="s">
        <v>425</v>
      </c>
      <c r="H726" s="1378" t="s">
        <v>610</v>
      </c>
      <c r="I726" s="1378" t="s">
        <v>216</v>
      </c>
      <c r="J726" s="1378" t="s">
        <v>427</v>
      </c>
      <c r="K726" s="1377">
        <v>44530</v>
      </c>
    </row>
    <row r="727" spans="1:11" ht="49.5">
      <c r="A727" s="23">
        <v>720</v>
      </c>
      <c r="B727" s="1385" t="s">
        <v>2309</v>
      </c>
      <c r="C727" s="1384">
        <v>30840015180</v>
      </c>
      <c r="D727" s="1385" t="s">
        <v>2310</v>
      </c>
      <c r="E727" s="1386" t="s">
        <v>2311</v>
      </c>
      <c r="F727" s="1388">
        <v>0.625</v>
      </c>
      <c r="G727" s="1387" t="s">
        <v>2312</v>
      </c>
      <c r="H727" s="1381" t="s">
        <v>2313</v>
      </c>
      <c r="I727" s="1381" t="s">
        <v>36</v>
      </c>
      <c r="J727" s="1382" t="s">
        <v>1014</v>
      </c>
      <c r="K727" s="1383">
        <v>44530</v>
      </c>
    </row>
    <row r="728" spans="1:11" ht="90">
      <c r="A728" s="1527">
        <v>721</v>
      </c>
      <c r="B728" s="1389" t="s">
        <v>663</v>
      </c>
      <c r="C728" s="1394" t="s">
        <v>664</v>
      </c>
      <c r="D728" s="1389" t="s">
        <v>2314</v>
      </c>
      <c r="E728" s="1393">
        <v>44543</v>
      </c>
      <c r="F728" s="1392">
        <v>0.4583333333333333</v>
      </c>
      <c r="G728" s="1389" t="s">
        <v>666</v>
      </c>
      <c r="H728" s="1389" t="s">
        <v>2315</v>
      </c>
      <c r="I728" s="1389" t="s">
        <v>148</v>
      </c>
      <c r="J728" s="1389" t="s">
        <v>668</v>
      </c>
      <c r="K728" s="1390">
        <v>44532</v>
      </c>
    </row>
    <row r="729" spans="1:11" ht="94.5">
      <c r="A729" s="1527">
        <v>722</v>
      </c>
      <c r="B729" s="1391" t="s">
        <v>2316</v>
      </c>
      <c r="C729" s="1395" t="s">
        <v>2317</v>
      </c>
      <c r="D729" s="252" t="s">
        <v>2318</v>
      </c>
      <c r="E729" s="79">
        <v>44545</v>
      </c>
      <c r="F729" s="1397">
        <v>0.5</v>
      </c>
      <c r="G729" s="252" t="s">
        <v>2318</v>
      </c>
      <c r="H729" s="68" t="s">
        <v>2319</v>
      </c>
      <c r="I729" s="1389" t="s">
        <v>148</v>
      </c>
      <c r="J729" s="68" t="s">
        <v>2320</v>
      </c>
      <c r="K729" s="1390">
        <v>44532</v>
      </c>
    </row>
    <row r="730" spans="1:11" ht="90">
      <c r="A730" s="1527">
        <v>723</v>
      </c>
      <c r="B730" s="1391" t="s">
        <v>2321</v>
      </c>
      <c r="C730" s="1395" t="s">
        <v>2322</v>
      </c>
      <c r="D730" s="1391" t="s">
        <v>2323</v>
      </c>
      <c r="E730" s="1396">
        <v>44545</v>
      </c>
      <c r="F730" s="67">
        <v>0.5416666666666666</v>
      </c>
      <c r="G730" s="1391" t="s">
        <v>2323</v>
      </c>
      <c r="H730" s="68" t="s">
        <v>2319</v>
      </c>
      <c r="I730" s="1389" t="s">
        <v>148</v>
      </c>
      <c r="J730" s="159" t="s">
        <v>2320</v>
      </c>
      <c r="K730" s="1390">
        <v>44532</v>
      </c>
    </row>
    <row r="731" spans="1:11" ht="173.25">
      <c r="A731" s="1527">
        <v>724</v>
      </c>
      <c r="B731" s="1398" t="s">
        <v>2177</v>
      </c>
      <c r="C731" s="1399" t="s">
        <v>2178</v>
      </c>
      <c r="D731" s="1400" t="s">
        <v>2179</v>
      </c>
      <c r="E731" s="632">
        <v>44547</v>
      </c>
      <c r="F731" s="633">
        <v>0.5</v>
      </c>
      <c r="G731" s="1400" t="s">
        <v>2075</v>
      </c>
      <c r="H731" s="634" t="s">
        <v>2324</v>
      </c>
      <c r="I731" s="1117" t="s">
        <v>1119</v>
      </c>
      <c r="J731" s="1398" t="s">
        <v>1120</v>
      </c>
      <c r="K731" s="632">
        <v>44533</v>
      </c>
    </row>
    <row r="732" spans="1:11" ht="63">
      <c r="A732" s="23">
        <v>725</v>
      </c>
      <c r="B732" s="1401" t="s">
        <v>2325</v>
      </c>
      <c r="C732" s="1402">
        <v>10840001701</v>
      </c>
      <c r="D732" s="1403" t="s">
        <v>442</v>
      </c>
      <c r="E732" s="1404">
        <v>44547</v>
      </c>
      <c r="F732" s="1405">
        <v>0.625</v>
      </c>
      <c r="G732" s="1403" t="s">
        <v>443</v>
      </c>
      <c r="H732" s="890" t="s">
        <v>2326</v>
      </c>
      <c r="I732" s="467" t="s">
        <v>36</v>
      </c>
      <c r="J732" s="1401" t="s">
        <v>78</v>
      </c>
      <c r="K732" s="1406">
        <v>44533</v>
      </c>
    </row>
    <row r="733" spans="1:11" ht="78.75">
      <c r="A733" s="1527">
        <v>726</v>
      </c>
      <c r="B733" s="1357" t="s">
        <v>2327</v>
      </c>
      <c r="C733" s="1386" t="s">
        <v>2328</v>
      </c>
      <c r="D733" s="1280" t="s">
        <v>2329</v>
      </c>
      <c r="E733" s="79">
        <v>44550</v>
      </c>
      <c r="F733" s="1387">
        <v>0.4583333333333333</v>
      </c>
      <c r="G733" s="1357" t="s">
        <v>2330</v>
      </c>
      <c r="H733" s="1276" t="s">
        <v>2331</v>
      </c>
      <c r="I733" s="1290" t="s">
        <v>746</v>
      </c>
      <c r="J733" s="1357" t="s">
        <v>1540</v>
      </c>
      <c r="K733" s="1349">
        <v>44536</v>
      </c>
    </row>
    <row r="734" spans="1:11" ht="173.25">
      <c r="A734" s="1527">
        <v>727</v>
      </c>
      <c r="B734" s="1411" t="s">
        <v>2332</v>
      </c>
      <c r="C734" s="1413">
        <v>160940024813</v>
      </c>
      <c r="D734" s="1412" t="s">
        <v>2333</v>
      </c>
      <c r="E734" s="66">
        <v>44547</v>
      </c>
      <c r="F734" s="1412" t="s">
        <v>1222</v>
      </c>
      <c r="G734" s="1412" t="s">
        <v>2075</v>
      </c>
      <c r="H734" s="162" t="s">
        <v>2324</v>
      </c>
      <c r="I734" s="455" t="s">
        <v>1119</v>
      </c>
      <c r="J734" s="1407" t="s">
        <v>1120</v>
      </c>
      <c r="K734" s="66">
        <v>44506</v>
      </c>
    </row>
    <row r="735" spans="1:11" ht="173.25">
      <c r="A735" s="1527">
        <v>728</v>
      </c>
      <c r="B735" s="1410" t="s">
        <v>2157</v>
      </c>
      <c r="C735" s="1409">
        <v>91140005974</v>
      </c>
      <c r="D735" s="1412" t="s">
        <v>2334</v>
      </c>
      <c r="E735" s="66">
        <v>44547</v>
      </c>
      <c r="F735" s="1412" t="s">
        <v>1664</v>
      </c>
      <c r="G735" s="1412" t="s">
        <v>2075</v>
      </c>
      <c r="H735" s="162" t="s">
        <v>2324</v>
      </c>
      <c r="I735" s="455" t="s">
        <v>1119</v>
      </c>
      <c r="J735" s="1407" t="s">
        <v>1120</v>
      </c>
      <c r="K735" s="1408">
        <v>44536</v>
      </c>
    </row>
    <row r="736" spans="1:11" ht="63">
      <c r="A736" s="1527">
        <v>729</v>
      </c>
      <c r="B736" s="1414" t="s">
        <v>2325</v>
      </c>
      <c r="C736" s="1415">
        <v>10840001701</v>
      </c>
      <c r="D736" s="1414" t="s">
        <v>442</v>
      </c>
      <c r="E736" s="1416">
        <v>44544</v>
      </c>
      <c r="F736" s="1417">
        <v>0.625</v>
      </c>
      <c r="G736" s="1414" t="s">
        <v>443</v>
      </c>
      <c r="H736" s="467" t="s">
        <v>2335</v>
      </c>
      <c r="I736" s="467" t="s">
        <v>36</v>
      </c>
      <c r="J736" s="1414" t="s">
        <v>78</v>
      </c>
      <c r="K736" s="1418">
        <v>44529</v>
      </c>
    </row>
    <row r="737" spans="1:11" ht="78.75">
      <c r="A737" s="23">
        <v>730</v>
      </c>
      <c r="B737" s="1419" t="s">
        <v>2172</v>
      </c>
      <c r="C737" s="1420" t="s">
        <v>2173</v>
      </c>
      <c r="D737" s="1421" t="s">
        <v>2336</v>
      </c>
      <c r="E737" s="632">
        <v>44544</v>
      </c>
      <c r="F737" s="633">
        <v>0.6041666666666666</v>
      </c>
      <c r="G737" s="1421" t="s">
        <v>2337</v>
      </c>
      <c r="H737" s="630" t="s">
        <v>2338</v>
      </c>
      <c r="I737" s="467" t="s">
        <v>36</v>
      </c>
      <c r="J737" s="1419" t="s">
        <v>1120</v>
      </c>
      <c r="K737" s="1418">
        <v>44529</v>
      </c>
    </row>
    <row r="738" spans="1:11" ht="78.75">
      <c r="A738" s="1527">
        <v>731</v>
      </c>
      <c r="B738" s="1423" t="s">
        <v>2339</v>
      </c>
      <c r="C738" s="1429">
        <v>720611302157</v>
      </c>
      <c r="D738" s="1424" t="s">
        <v>2340</v>
      </c>
      <c r="E738" s="1422">
        <v>44551</v>
      </c>
      <c r="F738" s="1425">
        <v>0.4166666666666667</v>
      </c>
      <c r="G738" s="1424" t="s">
        <v>2341</v>
      </c>
      <c r="H738" s="1428" t="s">
        <v>1658</v>
      </c>
      <c r="I738" s="1426" t="s">
        <v>36</v>
      </c>
      <c r="J738" s="1423" t="s">
        <v>1607</v>
      </c>
      <c r="K738" s="1427">
        <v>44533</v>
      </c>
    </row>
    <row r="739" spans="1:11" ht="126">
      <c r="A739" s="1527">
        <v>732</v>
      </c>
      <c r="B739" s="1434" t="s">
        <v>2342</v>
      </c>
      <c r="C739" s="1433" t="s">
        <v>2343</v>
      </c>
      <c r="D739" s="1435" t="s">
        <v>2344</v>
      </c>
      <c r="E739" s="1436">
        <v>44553</v>
      </c>
      <c r="F739" s="1431">
        <v>0.4166666666666667</v>
      </c>
      <c r="G739" s="1434" t="s">
        <v>1202</v>
      </c>
      <c r="H739" s="1434" t="s">
        <v>2345</v>
      </c>
      <c r="I739" s="1432" t="s">
        <v>746</v>
      </c>
      <c r="J739" s="1434" t="s">
        <v>60</v>
      </c>
      <c r="K739" s="1430">
        <v>44538</v>
      </c>
    </row>
    <row r="740" spans="1:11" ht="63">
      <c r="A740" s="1527">
        <v>733</v>
      </c>
      <c r="B740" s="1440" t="s">
        <v>2346</v>
      </c>
      <c r="C740" s="1441">
        <v>110340004759</v>
      </c>
      <c r="D740" s="1437" t="s">
        <v>389</v>
      </c>
      <c r="E740" s="1438">
        <v>44550</v>
      </c>
      <c r="F740" s="1439">
        <v>0.4166666666666667</v>
      </c>
      <c r="G740" s="1437" t="s">
        <v>390</v>
      </c>
      <c r="H740" s="1442" t="s">
        <v>2347</v>
      </c>
      <c r="I740" s="52" t="s">
        <v>36</v>
      </c>
      <c r="J740" s="1437" t="s">
        <v>2348</v>
      </c>
      <c r="K740" s="1438">
        <v>44537</v>
      </c>
    </row>
    <row r="741" spans="1:11" ht="63">
      <c r="A741" s="1527">
        <v>734</v>
      </c>
      <c r="B741" s="1437" t="s">
        <v>2349</v>
      </c>
      <c r="C741" s="1443" t="s">
        <v>1420</v>
      </c>
      <c r="D741" s="1444" t="s">
        <v>395</v>
      </c>
      <c r="E741" s="1438">
        <v>44550</v>
      </c>
      <c r="F741" s="1439">
        <v>0.4444444444444444</v>
      </c>
      <c r="G741" s="1437" t="s">
        <v>396</v>
      </c>
      <c r="H741" s="1442" t="s">
        <v>2347</v>
      </c>
      <c r="I741" s="52" t="s">
        <v>36</v>
      </c>
      <c r="J741" s="1437" t="s">
        <v>2348</v>
      </c>
      <c r="K741" s="1438">
        <v>44537</v>
      </c>
    </row>
    <row r="742" spans="1:11" ht="63">
      <c r="A742" s="23">
        <v>735</v>
      </c>
      <c r="B742" s="1440" t="s">
        <v>2350</v>
      </c>
      <c r="C742" s="1443" t="s">
        <v>1425</v>
      </c>
      <c r="D742" s="1444" t="s">
        <v>399</v>
      </c>
      <c r="E742" s="1438">
        <v>44550</v>
      </c>
      <c r="F742" s="1439">
        <v>0.4583333333333333</v>
      </c>
      <c r="G742" s="1437" t="s">
        <v>396</v>
      </c>
      <c r="H742" s="1442" t="s">
        <v>2347</v>
      </c>
      <c r="I742" s="52" t="s">
        <v>36</v>
      </c>
      <c r="J742" s="1437" t="s">
        <v>2348</v>
      </c>
      <c r="K742" s="1438">
        <v>44537</v>
      </c>
    </row>
    <row r="743" spans="1:11" ht="63">
      <c r="A743" s="1527">
        <v>736</v>
      </c>
      <c r="B743" s="1440" t="s">
        <v>2351</v>
      </c>
      <c r="C743" s="1441">
        <v>100840007076</v>
      </c>
      <c r="D743" s="1444" t="s">
        <v>399</v>
      </c>
      <c r="E743" s="1438">
        <v>44550</v>
      </c>
      <c r="F743" s="1439">
        <v>0.4791666666666667</v>
      </c>
      <c r="G743" s="1437" t="s">
        <v>396</v>
      </c>
      <c r="H743" s="1442" t="s">
        <v>2347</v>
      </c>
      <c r="I743" s="52" t="s">
        <v>36</v>
      </c>
      <c r="J743" s="1437" t="s">
        <v>2348</v>
      </c>
      <c r="K743" s="1438">
        <v>44537</v>
      </c>
    </row>
    <row r="744" spans="1:11" ht="63">
      <c r="A744" s="1527">
        <v>737</v>
      </c>
      <c r="B744" s="1440" t="s">
        <v>2352</v>
      </c>
      <c r="C744" s="1441">
        <v>100340000556</v>
      </c>
      <c r="D744" s="1444" t="s">
        <v>399</v>
      </c>
      <c r="E744" s="1438">
        <v>44550</v>
      </c>
      <c r="F744" s="1439">
        <v>0.5</v>
      </c>
      <c r="G744" s="1437" t="s">
        <v>396</v>
      </c>
      <c r="H744" s="1442" t="s">
        <v>2347</v>
      </c>
      <c r="I744" s="52" t="s">
        <v>36</v>
      </c>
      <c r="J744" s="1437" t="s">
        <v>2348</v>
      </c>
      <c r="K744" s="1438">
        <v>44537</v>
      </c>
    </row>
    <row r="745" spans="1:11" ht="63">
      <c r="A745" s="1527">
        <v>738</v>
      </c>
      <c r="B745" s="1440" t="s">
        <v>2353</v>
      </c>
      <c r="C745" s="1441">
        <v>121140002571</v>
      </c>
      <c r="D745" s="1444" t="s">
        <v>399</v>
      </c>
      <c r="E745" s="1438">
        <v>44550</v>
      </c>
      <c r="F745" s="1439">
        <v>0.4791666666666667</v>
      </c>
      <c r="G745" s="1437" t="s">
        <v>396</v>
      </c>
      <c r="H745" s="1442" t="s">
        <v>2347</v>
      </c>
      <c r="I745" s="52" t="s">
        <v>36</v>
      </c>
      <c r="J745" s="1437" t="s">
        <v>2348</v>
      </c>
      <c r="K745" s="1438">
        <v>44537</v>
      </c>
    </row>
    <row r="746" spans="1:11" ht="63">
      <c r="A746" s="1527">
        <v>739</v>
      </c>
      <c r="B746" s="1440" t="s">
        <v>2354</v>
      </c>
      <c r="C746" s="1441">
        <v>160440012673</v>
      </c>
      <c r="D746" s="1444" t="s">
        <v>399</v>
      </c>
      <c r="E746" s="1438">
        <v>44550</v>
      </c>
      <c r="F746" s="1439">
        <v>0.5416666666666666</v>
      </c>
      <c r="G746" s="1437" t="s">
        <v>396</v>
      </c>
      <c r="H746" s="1442" t="s">
        <v>2347</v>
      </c>
      <c r="I746" s="52" t="s">
        <v>36</v>
      </c>
      <c r="J746" s="1437" t="s">
        <v>2348</v>
      </c>
      <c r="K746" s="1438">
        <v>44537</v>
      </c>
    </row>
    <row r="747" spans="1:11" ht="63">
      <c r="A747" s="23">
        <v>740</v>
      </c>
      <c r="B747" s="1440" t="s">
        <v>2355</v>
      </c>
      <c r="C747" s="1443" t="s">
        <v>2356</v>
      </c>
      <c r="D747" s="1444" t="s">
        <v>399</v>
      </c>
      <c r="E747" s="1438">
        <v>44550</v>
      </c>
      <c r="F747" s="1439">
        <v>0.5625</v>
      </c>
      <c r="G747" s="1437" t="s">
        <v>396</v>
      </c>
      <c r="H747" s="1442" t="s">
        <v>2347</v>
      </c>
      <c r="I747" s="52" t="s">
        <v>36</v>
      </c>
      <c r="J747" s="1437" t="s">
        <v>2348</v>
      </c>
      <c r="K747" s="1438">
        <v>44537</v>
      </c>
    </row>
    <row r="748" spans="1:11" ht="63">
      <c r="A748" s="1527">
        <v>741</v>
      </c>
      <c r="B748" s="1440" t="s">
        <v>2357</v>
      </c>
      <c r="C748" s="1441">
        <v>150840023582</v>
      </c>
      <c r="D748" s="1444" t="s">
        <v>399</v>
      </c>
      <c r="E748" s="1438">
        <v>44550</v>
      </c>
      <c r="F748" s="1439">
        <v>0.5833333333333334</v>
      </c>
      <c r="G748" s="1437" t="s">
        <v>396</v>
      </c>
      <c r="H748" s="1442" t="s">
        <v>2347</v>
      </c>
      <c r="I748" s="52" t="s">
        <v>36</v>
      </c>
      <c r="J748" s="1437" t="s">
        <v>2348</v>
      </c>
      <c r="K748" s="1438">
        <v>44537</v>
      </c>
    </row>
    <row r="749" spans="1:11" ht="63">
      <c r="A749" s="1527">
        <v>742</v>
      </c>
      <c r="B749" s="1440" t="s">
        <v>2358</v>
      </c>
      <c r="C749" s="1441">
        <v>141040022912</v>
      </c>
      <c r="D749" s="1444" t="s">
        <v>399</v>
      </c>
      <c r="E749" s="1438">
        <v>44550</v>
      </c>
      <c r="F749" s="1439">
        <v>0.6041666666666666</v>
      </c>
      <c r="G749" s="1437" t="s">
        <v>396</v>
      </c>
      <c r="H749" s="1442" t="s">
        <v>2347</v>
      </c>
      <c r="I749" s="52" t="s">
        <v>36</v>
      </c>
      <c r="J749" s="1437" t="s">
        <v>2348</v>
      </c>
      <c r="K749" s="1438">
        <v>44537</v>
      </c>
    </row>
    <row r="750" spans="1:11" ht="63">
      <c r="A750" s="1527">
        <v>743</v>
      </c>
      <c r="B750" s="1440" t="s">
        <v>2359</v>
      </c>
      <c r="C750" s="1443" t="s">
        <v>2360</v>
      </c>
      <c r="D750" s="1444" t="s">
        <v>399</v>
      </c>
      <c r="E750" s="1438">
        <v>44550</v>
      </c>
      <c r="F750" s="1439">
        <v>0.625</v>
      </c>
      <c r="G750" s="1437" t="s">
        <v>396</v>
      </c>
      <c r="H750" s="1442" t="s">
        <v>2347</v>
      </c>
      <c r="I750" s="52" t="s">
        <v>36</v>
      </c>
      <c r="J750" s="1437" t="s">
        <v>2348</v>
      </c>
      <c r="K750" s="1438">
        <v>44537</v>
      </c>
    </row>
    <row r="751" spans="1:11" ht="299.25">
      <c r="A751" s="1527">
        <v>744</v>
      </c>
      <c r="B751" s="1447" t="s">
        <v>2361</v>
      </c>
      <c r="C751" s="1447" t="s">
        <v>2362</v>
      </c>
      <c r="D751" s="1445" t="s">
        <v>2363</v>
      </c>
      <c r="E751" s="1449">
        <v>44558</v>
      </c>
      <c r="F751" s="1451" t="s">
        <v>1086</v>
      </c>
      <c r="G751" s="1445" t="s">
        <v>2364</v>
      </c>
      <c r="H751" s="1448" t="s">
        <v>2365</v>
      </c>
      <c r="I751" s="1445" t="s">
        <v>59</v>
      </c>
      <c r="J751" s="1445" t="s">
        <v>1402</v>
      </c>
      <c r="K751" s="1449">
        <v>44543</v>
      </c>
    </row>
    <row r="752" spans="1:11" ht="94.5">
      <c r="A752" s="23">
        <v>745</v>
      </c>
      <c r="B752" s="1445" t="s">
        <v>2366</v>
      </c>
      <c r="C752" s="1446">
        <v>130740001722</v>
      </c>
      <c r="D752" s="1452" t="s">
        <v>2367</v>
      </c>
      <c r="E752" s="1453">
        <v>44558</v>
      </c>
      <c r="F752" s="1454">
        <v>0.4791666666666667</v>
      </c>
      <c r="G752" s="1450" t="s">
        <v>2368</v>
      </c>
      <c r="H752" s="1450" t="s">
        <v>2369</v>
      </c>
      <c r="I752" s="1455" t="s">
        <v>712</v>
      </c>
      <c r="J752" s="1456" t="s">
        <v>2370</v>
      </c>
      <c r="K752" s="1457">
        <v>44543</v>
      </c>
    </row>
    <row r="753" spans="1:11" ht="173.25">
      <c r="A753" s="1527">
        <v>746</v>
      </c>
      <c r="B753" s="337" t="s">
        <v>2371</v>
      </c>
      <c r="C753" s="1458" t="s">
        <v>2372</v>
      </c>
      <c r="D753" s="338" t="s">
        <v>2373</v>
      </c>
      <c r="E753" s="339">
        <v>44559</v>
      </c>
      <c r="F753" s="335">
        <v>0.4791666666666667</v>
      </c>
      <c r="G753" s="338" t="s">
        <v>2222</v>
      </c>
      <c r="H753" s="338" t="s">
        <v>899</v>
      </c>
      <c r="I753" s="37" t="s">
        <v>36</v>
      </c>
      <c r="J753" s="334" t="s">
        <v>2211</v>
      </c>
      <c r="K753" s="1459">
        <v>44544</v>
      </c>
    </row>
    <row r="754" spans="1:11" ht="173.25">
      <c r="A754" s="1527">
        <v>747</v>
      </c>
      <c r="B754" s="337" t="s">
        <v>2374</v>
      </c>
      <c r="C754" s="1458" t="s">
        <v>1994</v>
      </c>
      <c r="D754" s="338" t="s">
        <v>2375</v>
      </c>
      <c r="E754" s="339">
        <v>44559</v>
      </c>
      <c r="F754" s="335">
        <v>0.5</v>
      </c>
      <c r="G754" s="338" t="s">
        <v>2222</v>
      </c>
      <c r="H754" s="338" t="s">
        <v>899</v>
      </c>
      <c r="I754" s="37" t="s">
        <v>36</v>
      </c>
      <c r="J754" s="334" t="s">
        <v>2211</v>
      </c>
      <c r="K754" s="1459">
        <v>44544</v>
      </c>
    </row>
    <row r="755" spans="1:11" ht="63">
      <c r="A755" s="1527">
        <v>748</v>
      </c>
      <c r="B755" s="1464" t="s">
        <v>2325</v>
      </c>
      <c r="C755" s="1460">
        <v>10840001701</v>
      </c>
      <c r="D755" s="1464" t="s">
        <v>442</v>
      </c>
      <c r="E755" s="1461">
        <v>44566</v>
      </c>
      <c r="F755" s="1462">
        <v>0.625</v>
      </c>
      <c r="G755" s="1464" t="s">
        <v>443</v>
      </c>
      <c r="H755" s="467" t="s">
        <v>2376</v>
      </c>
      <c r="I755" s="467" t="s">
        <v>36</v>
      </c>
      <c r="J755" s="1464" t="s">
        <v>78</v>
      </c>
      <c r="K755" s="1463">
        <v>44545</v>
      </c>
    </row>
    <row r="756" spans="1:11" ht="75">
      <c r="A756" s="1527">
        <v>749</v>
      </c>
      <c r="B756" s="1467" t="s">
        <v>1900</v>
      </c>
      <c r="C756" s="26" t="s">
        <v>2377</v>
      </c>
      <c r="D756" s="26" t="s">
        <v>2378</v>
      </c>
      <c r="E756" s="1468">
        <v>44558</v>
      </c>
      <c r="F756" s="26" t="s">
        <v>1143</v>
      </c>
      <c r="G756" s="26" t="s">
        <v>2379</v>
      </c>
      <c r="H756" s="26" t="s">
        <v>2380</v>
      </c>
      <c r="I756" s="1469" t="s">
        <v>216</v>
      </c>
      <c r="J756" s="1466" t="s">
        <v>1140</v>
      </c>
      <c r="K756" s="1470">
        <v>44545</v>
      </c>
    </row>
    <row r="757" spans="1:11" ht="90">
      <c r="A757" s="23">
        <v>750</v>
      </c>
      <c r="B757" s="26" t="s">
        <v>2381</v>
      </c>
      <c r="C757" s="223">
        <v>40740005578</v>
      </c>
      <c r="D757" s="26" t="s">
        <v>2382</v>
      </c>
      <c r="E757" s="75">
        <v>44560</v>
      </c>
      <c r="F757" s="1471">
        <v>0.46875</v>
      </c>
      <c r="G757" s="26" t="s">
        <v>2383</v>
      </c>
      <c r="H757" s="26" t="s">
        <v>2384</v>
      </c>
      <c r="I757" s="26" t="s">
        <v>148</v>
      </c>
      <c r="J757" s="26" t="s">
        <v>668</v>
      </c>
      <c r="K757" s="1470">
        <v>44545</v>
      </c>
    </row>
    <row r="758" spans="1:11" ht="60">
      <c r="A758" s="1527">
        <v>751</v>
      </c>
      <c r="B758" s="26" t="s">
        <v>1174</v>
      </c>
      <c r="C758" s="223">
        <v>140740006349</v>
      </c>
      <c r="D758" s="26" t="s">
        <v>1175</v>
      </c>
      <c r="E758" s="75">
        <v>44559</v>
      </c>
      <c r="F758" s="412" t="s">
        <v>710</v>
      </c>
      <c r="G758" s="26" t="s">
        <v>2385</v>
      </c>
      <c r="H758" s="26" t="s">
        <v>1176</v>
      </c>
      <c r="I758" s="24" t="s">
        <v>530</v>
      </c>
      <c r="J758" s="26" t="s">
        <v>531</v>
      </c>
      <c r="K758" s="1470">
        <v>44545</v>
      </c>
    </row>
    <row r="759" spans="1:11" ht="45">
      <c r="A759" s="1527">
        <v>752</v>
      </c>
      <c r="B759" s="26" t="s">
        <v>2386</v>
      </c>
      <c r="C759" s="1465">
        <v>131240000709</v>
      </c>
      <c r="D759" s="26" t="s">
        <v>1740</v>
      </c>
      <c r="E759" s="1472" t="s">
        <v>2387</v>
      </c>
      <c r="F759" s="76">
        <v>0.4166666666666667</v>
      </c>
      <c r="G759" s="1473" t="s">
        <v>1012</v>
      </c>
      <c r="H759" s="26" t="s">
        <v>1742</v>
      </c>
      <c r="I759" s="26" t="s">
        <v>36</v>
      </c>
      <c r="J759" s="1474" t="s">
        <v>1014</v>
      </c>
      <c r="K759" s="1470">
        <v>44545</v>
      </c>
    </row>
    <row r="760" spans="1:11" ht="75">
      <c r="A760" s="1527">
        <v>753</v>
      </c>
      <c r="B760" s="1476" t="s">
        <v>2021</v>
      </c>
      <c r="C760" s="1477">
        <v>10740000511</v>
      </c>
      <c r="D760" s="1478" t="s">
        <v>2388</v>
      </c>
      <c r="E760" s="139">
        <v>44571</v>
      </c>
      <c r="F760" s="140" t="s">
        <v>2023</v>
      </c>
      <c r="G760" s="1479" t="s">
        <v>2389</v>
      </c>
      <c r="H760" s="1480" t="s">
        <v>2390</v>
      </c>
      <c r="I760" s="142" t="s">
        <v>36</v>
      </c>
      <c r="J760" s="1481" t="s">
        <v>134</v>
      </c>
      <c r="K760" s="1475">
        <v>44544</v>
      </c>
    </row>
    <row r="761" spans="1:11" ht="63">
      <c r="A761" s="1527">
        <v>754</v>
      </c>
      <c r="B761" s="1222" t="s">
        <v>2220</v>
      </c>
      <c r="C761" s="1483" t="s">
        <v>46</v>
      </c>
      <c r="D761" s="635" t="s">
        <v>2221</v>
      </c>
      <c r="E761" s="1219">
        <v>44566</v>
      </c>
      <c r="F761" s="335">
        <v>0.4583333333333333</v>
      </c>
      <c r="G761" s="635" t="s">
        <v>2222</v>
      </c>
      <c r="H761" s="635" t="s">
        <v>1849</v>
      </c>
      <c r="I761" s="467" t="s">
        <v>36</v>
      </c>
      <c r="J761" s="334" t="s">
        <v>2211</v>
      </c>
      <c r="K761" s="1482">
        <v>44545</v>
      </c>
    </row>
    <row r="762" spans="1:11" ht="126">
      <c r="A762" s="23">
        <v>755</v>
      </c>
      <c r="B762" s="1437" t="s">
        <v>2274</v>
      </c>
      <c r="C762" s="1433" t="s">
        <v>407</v>
      </c>
      <c r="D762" s="1437" t="s">
        <v>408</v>
      </c>
      <c r="E762" s="1438">
        <v>44565</v>
      </c>
      <c r="F762" s="1439">
        <v>0.4583333333333333</v>
      </c>
      <c r="G762" s="1437" t="s">
        <v>396</v>
      </c>
      <c r="H762" s="1437" t="s">
        <v>2391</v>
      </c>
      <c r="I762" s="1437" t="s">
        <v>148</v>
      </c>
      <c r="J762" s="1437" t="s">
        <v>392</v>
      </c>
      <c r="K762" s="1470">
        <v>44551</v>
      </c>
    </row>
    <row r="763" spans="1:11" ht="126">
      <c r="A763" s="1527">
        <v>756</v>
      </c>
      <c r="B763" s="1437" t="s">
        <v>1371</v>
      </c>
      <c r="C763" s="1441">
        <v>100340003164</v>
      </c>
      <c r="D763" s="1437" t="s">
        <v>2392</v>
      </c>
      <c r="E763" s="1438" t="s">
        <v>2393</v>
      </c>
      <c r="F763" s="1439">
        <v>0.6666666666666666</v>
      </c>
      <c r="G763" s="1437" t="s">
        <v>2394</v>
      </c>
      <c r="H763" s="1437" t="s">
        <v>200</v>
      </c>
      <c r="I763" s="1437" t="s">
        <v>148</v>
      </c>
      <c r="J763" s="1437" t="s">
        <v>440</v>
      </c>
      <c r="K763" s="1470">
        <v>44551</v>
      </c>
    </row>
    <row r="764" spans="1:11" ht="236.25">
      <c r="A764" s="1527">
        <v>757</v>
      </c>
      <c r="B764" s="1325" t="s">
        <v>2395</v>
      </c>
      <c r="C764" s="1324" t="s">
        <v>2396</v>
      </c>
      <c r="D764" s="1323" t="s">
        <v>2397</v>
      </c>
      <c r="E764" s="1322">
        <v>44587</v>
      </c>
      <c r="F764" s="1321" t="s">
        <v>2398</v>
      </c>
      <c r="G764" s="1321">
        <v>0.4583333333333333</v>
      </c>
      <c r="H764" s="1319" t="s">
        <v>2399</v>
      </c>
      <c r="I764" s="1428" t="s">
        <v>1737</v>
      </c>
      <c r="J764" s="1323" t="s">
        <v>2400</v>
      </c>
      <c r="K764" s="1484">
        <v>44552</v>
      </c>
    </row>
    <row r="765" spans="1:11" ht="141.75">
      <c r="A765" s="1527">
        <v>758</v>
      </c>
      <c r="B765" s="337" t="s">
        <v>2401</v>
      </c>
      <c r="C765" s="1458" t="s">
        <v>2402</v>
      </c>
      <c r="D765" s="338" t="s">
        <v>2403</v>
      </c>
      <c r="E765" s="339">
        <v>44559</v>
      </c>
      <c r="F765" s="335">
        <v>0.625</v>
      </c>
      <c r="G765" s="338" t="s">
        <v>2222</v>
      </c>
      <c r="H765" s="797" t="s">
        <v>2404</v>
      </c>
      <c r="I765" s="37" t="s">
        <v>36</v>
      </c>
      <c r="J765" s="334" t="s">
        <v>2211</v>
      </c>
      <c r="K765" s="1485">
        <v>44548</v>
      </c>
    </row>
    <row r="766" spans="1:11" ht="78.75">
      <c r="A766" s="1527">
        <v>759</v>
      </c>
      <c r="B766" s="1490" t="s">
        <v>2405</v>
      </c>
      <c r="C766" s="1491">
        <v>110940009662</v>
      </c>
      <c r="D766" s="1490" t="s">
        <v>2406</v>
      </c>
      <c r="E766" s="1486">
        <v>44571</v>
      </c>
      <c r="F766" s="1487">
        <v>0.4166666666666667</v>
      </c>
      <c r="G766" s="1490" t="s">
        <v>2407</v>
      </c>
      <c r="H766" s="1489" t="s">
        <v>2408</v>
      </c>
      <c r="I766" s="1488" t="s">
        <v>1103</v>
      </c>
      <c r="J766" s="1490" t="s">
        <v>433</v>
      </c>
      <c r="K766" s="31">
        <v>44553</v>
      </c>
    </row>
    <row r="767" spans="1:11" ht="126">
      <c r="A767" s="23">
        <v>760</v>
      </c>
      <c r="B767" s="1495" t="s">
        <v>1924</v>
      </c>
      <c r="C767" s="1373">
        <v>150440007556</v>
      </c>
      <c r="D767" s="602" t="s">
        <v>1925</v>
      </c>
      <c r="E767" s="1496" t="s">
        <v>2409</v>
      </c>
      <c r="F767" s="1492" t="s">
        <v>476</v>
      </c>
      <c r="G767" s="1497">
        <v>0.4583333333333333</v>
      </c>
      <c r="H767" s="1494" t="s">
        <v>1612</v>
      </c>
      <c r="I767" s="1492" t="s">
        <v>478</v>
      </c>
      <c r="J767" s="1492" t="s">
        <v>457</v>
      </c>
      <c r="K767" s="1493">
        <v>44553</v>
      </c>
    </row>
    <row r="768" spans="1:11" ht="110.25">
      <c r="A768" s="1527">
        <v>761</v>
      </c>
      <c r="B768" s="337" t="s">
        <v>2410</v>
      </c>
      <c r="C768" s="1498">
        <v>120240024682</v>
      </c>
      <c r="D768" s="338" t="s">
        <v>2411</v>
      </c>
      <c r="E768" s="339">
        <v>44559</v>
      </c>
      <c r="F768" s="610">
        <v>0.625</v>
      </c>
      <c r="G768" s="338" t="s">
        <v>1354</v>
      </c>
      <c r="H768" s="338" t="s">
        <v>2412</v>
      </c>
      <c r="I768" s="177" t="s">
        <v>36</v>
      </c>
      <c r="J768" s="609" t="s">
        <v>832</v>
      </c>
      <c r="K768" s="1503">
        <v>44544</v>
      </c>
    </row>
    <row r="769" spans="1:11" ht="63">
      <c r="A769" s="1527">
        <v>762</v>
      </c>
      <c r="B769" s="1499" t="s">
        <v>1390</v>
      </c>
      <c r="C769" s="1500">
        <v>171140002898</v>
      </c>
      <c r="D769" s="1501" t="s">
        <v>1845</v>
      </c>
      <c r="E769" s="1502">
        <v>44559</v>
      </c>
      <c r="F769" s="1504">
        <v>0.4583333333333333</v>
      </c>
      <c r="G769" s="1501" t="s">
        <v>1302</v>
      </c>
      <c r="H769" s="1501" t="s">
        <v>1846</v>
      </c>
      <c r="I769" s="1505" t="s">
        <v>36</v>
      </c>
      <c r="J769" s="1506" t="s">
        <v>832</v>
      </c>
      <c r="K769" s="1507">
        <v>44544</v>
      </c>
    </row>
    <row r="770" spans="1:11" ht="63">
      <c r="A770" s="1527">
        <v>763</v>
      </c>
      <c r="B770" s="338" t="s">
        <v>2413</v>
      </c>
      <c r="C770" s="1508">
        <v>130240012452</v>
      </c>
      <c r="D770" s="338" t="s">
        <v>2414</v>
      </c>
      <c r="E770" s="339">
        <v>44559</v>
      </c>
      <c r="F770" s="1509" t="s">
        <v>710</v>
      </c>
      <c r="G770" s="338" t="s">
        <v>2415</v>
      </c>
      <c r="H770" s="177" t="s">
        <v>1176</v>
      </c>
      <c r="I770" s="1510" t="s">
        <v>530</v>
      </c>
      <c r="J770" s="1511" t="s">
        <v>531</v>
      </c>
      <c r="K770" s="21">
        <v>44544</v>
      </c>
    </row>
    <row r="771" spans="1:11" ht="63">
      <c r="A771" s="1527">
        <v>764</v>
      </c>
      <c r="B771" s="338" t="s">
        <v>919</v>
      </c>
      <c r="C771" s="1508">
        <v>70740005494</v>
      </c>
      <c r="D771" s="338" t="s">
        <v>920</v>
      </c>
      <c r="E771" s="339">
        <v>44559</v>
      </c>
      <c r="F771" s="1509" t="s">
        <v>710</v>
      </c>
      <c r="G771" s="338" t="s">
        <v>2415</v>
      </c>
      <c r="H771" s="177" t="s">
        <v>1176</v>
      </c>
      <c r="I771" s="1510" t="s">
        <v>530</v>
      </c>
      <c r="J771" s="1511" t="s">
        <v>531</v>
      </c>
      <c r="K771" s="217">
        <v>44544</v>
      </c>
    </row>
    <row r="772" spans="1:11" ht="75">
      <c r="A772" s="23">
        <v>765</v>
      </c>
      <c r="B772" s="52" t="s">
        <v>2416</v>
      </c>
      <c r="C772" s="134">
        <v>140940008987</v>
      </c>
      <c r="D772" s="52" t="s">
        <v>2417</v>
      </c>
      <c r="E772" s="1512" t="s">
        <v>2418</v>
      </c>
      <c r="F772" s="1513" t="s">
        <v>18</v>
      </c>
      <c r="G772" s="1514" t="s">
        <v>2419</v>
      </c>
      <c r="H772" s="1515" t="s">
        <v>2420</v>
      </c>
      <c r="I772" s="37" t="s">
        <v>36</v>
      </c>
      <c r="J772" s="135" t="s">
        <v>687</v>
      </c>
      <c r="K772" s="1516">
        <v>44553</v>
      </c>
    </row>
    <row r="773" spans="1:11" ht="60">
      <c r="A773" s="1527">
        <v>766</v>
      </c>
      <c r="B773" s="1517" t="s">
        <v>2421</v>
      </c>
      <c r="C773" s="1518">
        <v>60440007140</v>
      </c>
      <c r="D773" s="1517" t="s">
        <v>2422</v>
      </c>
      <c r="E773" s="382">
        <v>44573</v>
      </c>
      <c r="F773" s="383" t="s">
        <v>151</v>
      </c>
      <c r="G773" s="1517" t="s">
        <v>2104</v>
      </c>
      <c r="H773" s="1517" t="s">
        <v>2423</v>
      </c>
      <c r="I773" s="34" t="s">
        <v>36</v>
      </c>
      <c r="J773" s="1517" t="s">
        <v>1613</v>
      </c>
      <c r="K773" s="1519">
        <v>44554</v>
      </c>
    </row>
    <row r="774" spans="1:11" ht="45">
      <c r="A774" s="1527">
        <v>767</v>
      </c>
      <c r="B774" s="1517" t="s">
        <v>2424</v>
      </c>
      <c r="C774" s="1518">
        <v>111040016635</v>
      </c>
      <c r="D774" s="1517" t="s">
        <v>2104</v>
      </c>
      <c r="E774" s="382">
        <v>44573</v>
      </c>
      <c r="F774" s="383" t="s">
        <v>2097</v>
      </c>
      <c r="G774" s="1517" t="s">
        <v>2104</v>
      </c>
      <c r="H774" s="1517" t="s">
        <v>1658</v>
      </c>
      <c r="I774" s="34" t="s">
        <v>36</v>
      </c>
      <c r="J774" s="1517" t="s">
        <v>1613</v>
      </c>
      <c r="K774" s="1519">
        <v>44554</v>
      </c>
    </row>
    <row r="775" spans="1:11" ht="60">
      <c r="A775" s="1527">
        <v>768</v>
      </c>
      <c r="B775" s="1517" t="s">
        <v>2425</v>
      </c>
      <c r="C775" s="1518">
        <v>71140022970</v>
      </c>
      <c r="D775" s="1517" t="s">
        <v>2426</v>
      </c>
      <c r="E775" s="382">
        <v>44573</v>
      </c>
      <c r="F775" s="383" t="s">
        <v>131</v>
      </c>
      <c r="G775" s="1517" t="s">
        <v>2104</v>
      </c>
      <c r="H775" s="1517" t="s">
        <v>2423</v>
      </c>
      <c r="I775" s="34" t="s">
        <v>36</v>
      </c>
      <c r="J775" s="1517" t="s">
        <v>1613</v>
      </c>
      <c r="K775" s="1519">
        <v>44554</v>
      </c>
    </row>
    <row r="776" spans="1:11" ht="126">
      <c r="A776" s="1527">
        <v>769</v>
      </c>
      <c r="B776" s="1522" t="s">
        <v>2427</v>
      </c>
      <c r="C776" s="1521">
        <v>21140001542</v>
      </c>
      <c r="D776" s="1522" t="s">
        <v>2428</v>
      </c>
      <c r="E776" s="1523" t="s">
        <v>2429</v>
      </c>
      <c r="F776" s="335">
        <v>0.4583333333333333</v>
      </c>
      <c r="G776" s="1526" t="s">
        <v>685</v>
      </c>
      <c r="H776" s="1520" t="s">
        <v>2430</v>
      </c>
      <c r="I776" s="1522" t="s">
        <v>148</v>
      </c>
      <c r="J776" s="1524" t="s">
        <v>2431</v>
      </c>
      <c r="K776" s="1525">
        <v>44554</v>
      </c>
    </row>
    <row r="777" spans="1:11" ht="240">
      <c r="A777" s="23">
        <v>770</v>
      </c>
      <c r="B777" s="1527" t="s">
        <v>2432</v>
      </c>
      <c r="C777" s="1529">
        <v>181040012199</v>
      </c>
      <c r="D777" s="1527" t="s">
        <v>2433</v>
      </c>
      <c r="E777" s="1530">
        <v>44567</v>
      </c>
      <c r="F777" s="1531">
        <v>0.6458333333333334</v>
      </c>
      <c r="G777" s="1527" t="s">
        <v>2434</v>
      </c>
      <c r="H777" s="1527" t="s">
        <v>1782</v>
      </c>
      <c r="I777" s="1527" t="s">
        <v>148</v>
      </c>
      <c r="J777" s="1532" t="s">
        <v>1308</v>
      </c>
      <c r="K777" s="1528">
        <v>44557</v>
      </c>
    </row>
    <row r="778" spans="1:11" ht="94.5">
      <c r="A778" s="1527">
        <v>771</v>
      </c>
      <c r="B778" s="278" t="s">
        <v>25</v>
      </c>
      <c r="C778" s="1189">
        <v>51240005722</v>
      </c>
      <c r="D778" s="1522" t="s">
        <v>2428</v>
      </c>
      <c r="E778" s="279">
        <v>44578</v>
      </c>
      <c r="F778" s="468">
        <v>0.4583333333333333</v>
      </c>
      <c r="G778" s="467" t="s">
        <v>2435</v>
      </c>
      <c r="H778" s="281" t="s">
        <v>2436</v>
      </c>
      <c r="I778" s="278" t="s">
        <v>216</v>
      </c>
      <c r="J778" s="1533" t="s">
        <v>30</v>
      </c>
      <c r="K778" s="1525">
        <v>44558</v>
      </c>
    </row>
    <row r="779" spans="1:11" ht="63">
      <c r="A779" s="1527">
        <v>772</v>
      </c>
      <c r="B779" s="1540" t="s">
        <v>2325</v>
      </c>
      <c r="C779" s="1539">
        <v>10840001701</v>
      </c>
      <c r="D779" s="1541" t="s">
        <v>442</v>
      </c>
      <c r="E779" s="1542">
        <v>44581</v>
      </c>
      <c r="F779" s="1543">
        <v>0.625</v>
      </c>
      <c r="G779" s="1541" t="s">
        <v>443</v>
      </c>
      <c r="H779" s="890" t="s">
        <v>2376</v>
      </c>
      <c r="I779" s="467" t="s">
        <v>36</v>
      </c>
      <c r="J779" s="1540" t="s">
        <v>78</v>
      </c>
      <c r="K779" s="1544">
        <v>44560</v>
      </c>
    </row>
    <row r="780" spans="1:11" ht="90">
      <c r="A780" s="1527">
        <v>773</v>
      </c>
      <c r="B780" s="201" t="s">
        <v>2437</v>
      </c>
      <c r="C780" s="191">
        <v>120640014510</v>
      </c>
      <c r="D780" s="52" t="s">
        <v>2263</v>
      </c>
      <c r="E780" s="1537" t="s">
        <v>2438</v>
      </c>
      <c r="F780" s="1536" t="s">
        <v>2265</v>
      </c>
      <c r="G780" s="1535" t="s">
        <v>685</v>
      </c>
      <c r="H780" s="1538" t="s">
        <v>857</v>
      </c>
      <c r="I780" s="37" t="s">
        <v>148</v>
      </c>
      <c r="J780" s="135" t="s">
        <v>687</v>
      </c>
      <c r="K780" s="1534">
        <v>44560</v>
      </c>
    </row>
    <row r="781" ht="15.75">
      <c r="A781" s="23"/>
    </row>
    <row r="782" ht="15.75">
      <c r="A782" s="1517"/>
    </row>
    <row r="783" ht="15.75">
      <c r="A783" s="1517"/>
    </row>
    <row r="784" ht="15.75">
      <c r="A784" s="23"/>
    </row>
    <row r="785" ht="15.75">
      <c r="A785" s="1517"/>
    </row>
    <row r="786" ht="15.75">
      <c r="A786" s="1517"/>
    </row>
    <row r="787" ht="15.75">
      <c r="A787" s="23"/>
    </row>
    <row r="788" ht="15.75">
      <c r="A788" s="1517"/>
    </row>
    <row r="789" ht="15.75">
      <c r="A789" s="1517"/>
    </row>
    <row r="790" ht="15.75">
      <c r="A790" s="23"/>
    </row>
    <row r="791" ht="15.75">
      <c r="A791" s="1517"/>
    </row>
    <row r="792" ht="15.75">
      <c r="A792" s="1517"/>
    </row>
    <row r="793" ht="15.75">
      <c r="A793" s="23"/>
    </row>
    <row r="794" ht="15.75">
      <c r="A794" s="1517"/>
    </row>
    <row r="795" ht="15.75">
      <c r="A795" s="1517"/>
    </row>
    <row r="796" ht="15.75">
      <c r="A796" s="23"/>
    </row>
    <row r="797" ht="15.75">
      <c r="A797" s="1517"/>
    </row>
    <row r="798" ht="15.75">
      <c r="A798" s="1517"/>
    </row>
    <row r="799" ht="15.75">
      <c r="A799" s="23"/>
    </row>
    <row r="800" ht="15.75">
      <c r="A800" s="1517"/>
    </row>
    <row r="801" ht="15.75">
      <c r="A801" s="1517"/>
    </row>
    <row r="802" ht="15.75">
      <c r="A802" s="23"/>
    </row>
    <row r="803" ht="15.75">
      <c r="A803" s="1517"/>
    </row>
    <row r="804" ht="15.75">
      <c r="A804" s="1517"/>
    </row>
    <row r="805" ht="15.75">
      <c r="A805" s="23"/>
    </row>
    <row r="806" ht="15.75">
      <c r="A806" s="1517"/>
    </row>
    <row r="807" ht="15.75">
      <c r="A807" s="1517"/>
    </row>
    <row r="808" ht="15.75">
      <c r="A808" s="23"/>
    </row>
    <row r="809" ht="15.75">
      <c r="A809" s="1517"/>
    </row>
    <row r="810" ht="15.75">
      <c r="A810" s="1517"/>
    </row>
    <row r="811" ht="15.75">
      <c r="A811" s="23"/>
    </row>
    <row r="812" ht="15.75">
      <c r="A812" s="1517"/>
    </row>
    <row r="813" ht="15.75">
      <c r="A813" s="1517"/>
    </row>
    <row r="814" ht="15.75">
      <c r="A814" s="23"/>
    </row>
    <row r="815" ht="15.75">
      <c r="A815" s="1517"/>
    </row>
    <row r="816" ht="15.75">
      <c r="A816" s="1517"/>
    </row>
    <row r="817" ht="15.75">
      <c r="A817" s="23"/>
    </row>
    <row r="818" ht="15.75">
      <c r="A818" s="1517"/>
    </row>
    <row r="819" ht="15.75">
      <c r="A819" s="1517"/>
    </row>
    <row r="820" ht="15.75">
      <c r="A820" s="23"/>
    </row>
    <row r="821" ht="15.75">
      <c r="A821" s="1517"/>
    </row>
    <row r="822" ht="15.75">
      <c r="A822" s="1517"/>
    </row>
    <row r="823" ht="15.75">
      <c r="A823" s="23"/>
    </row>
    <row r="824" ht="15.75">
      <c r="A824" s="1517"/>
    </row>
    <row r="825" ht="15.75">
      <c r="A825" s="1517"/>
    </row>
    <row r="826" ht="15.75">
      <c r="A826" s="23"/>
    </row>
    <row r="827" ht="15.75">
      <c r="A827" s="1517"/>
    </row>
    <row r="828" ht="15.75">
      <c r="A828" s="1517"/>
    </row>
    <row r="829" ht="15.75">
      <c r="A829" s="23"/>
    </row>
    <row r="830" ht="15.75">
      <c r="A830" s="1517"/>
    </row>
    <row r="831" ht="15.75">
      <c r="A831" s="1517"/>
    </row>
    <row r="832" ht="15.75">
      <c r="A832" s="23"/>
    </row>
    <row r="833" ht="15.75">
      <c r="A833" s="1517"/>
    </row>
    <row r="834" ht="15.75">
      <c r="A834" s="1517"/>
    </row>
    <row r="835" ht="15.75">
      <c r="A835" s="23"/>
    </row>
    <row r="836" ht="15.75">
      <c r="A836" s="1517"/>
    </row>
    <row r="837" ht="15.75">
      <c r="A837" s="1517"/>
    </row>
  </sheetData>
  <sheetProtection selectLockedCells="1" selectUnlockedCells="1"/>
  <mergeCells count="12">
    <mergeCell ref="J5:J6"/>
    <mergeCell ref="K5:K6"/>
    <mergeCell ref="A2:K2"/>
    <mergeCell ref="A5:A6"/>
    <mergeCell ref="B5:B6"/>
    <mergeCell ref="C5:C6"/>
    <mergeCell ref="D5:D6"/>
    <mergeCell ref="E5:E6"/>
    <mergeCell ref="F5:F6"/>
    <mergeCell ref="G5:G6"/>
    <mergeCell ref="H5:H6"/>
    <mergeCell ref="I5:I6"/>
  </mergeCells>
  <hyperlinks>
    <hyperlink ref="J8" r:id="rId1" display="astana_gkh@mail.ru&#10; 8(7172)25-70-10&#10;"/>
    <hyperlink ref="J14" r:id="rId2" display="astana_gkh@mail.ru&#10; 8(7172)25-70-10&#10;"/>
    <hyperlink ref="J20" r:id="rId3" display="astana_gkh@mail.ru&#10; 8(7172)25-70-10&#10;"/>
    <hyperlink ref="J31" r:id="rId4" display="astana_gkh@mail.ru 8(7172)25-70-10"/>
    <hyperlink ref="J32" r:id="rId5" display="87013619534Ldyusembekova@&#10;maiI.ru"/>
    <hyperlink ref="J33" r:id="rId6" display="87013619534Ldyusembekova@&#10;maiI.ru"/>
    <hyperlink ref="J34" r:id="rId7" display="87013619534Ldyusembekova@&#10;maiI.ru"/>
    <hyperlink ref="J35" r:id="rId8" display="87013619534Ldyusembekova@&#10;maiI.ru"/>
    <hyperlink ref="J36" r:id="rId9" display="87013619534Ldyusembekova@&#10;maiI.ru"/>
    <hyperlink ref="J38" r:id="rId10" display="8-701-999-28-almira_sn@mail.ru&#10;"/>
    <hyperlink ref="J40" r:id="rId11" display="87013619534Ldyusembekova@&#10;maiI.ru"/>
    <hyperlink ref="J41" r:id="rId12" display="87013619534Ldyusembekova@&#10;maiI.ru"/>
    <hyperlink ref="J63" r:id="rId13" display="8-775-159-26-54 Kabi.54@mail.ru"/>
    <hyperlink ref="J64" r:id="rId14" display="8-775-159-26-54 Kabi.54@mail.ru"/>
    <hyperlink ref="J65" r:id="rId15" display="8-775-159-26-54 Kabi.54@mail.ru"/>
    <hyperlink ref="J66" r:id="rId16" display="8-775-159-26-54 Kabi.54@mail.ru"/>
    <hyperlink ref="J67" r:id="rId17" display="8-775-159-26-54 Kabi.54@mail.ru"/>
    <hyperlink ref="J68" r:id="rId18" display="8-775-159-26-54 Kabi.54@mail.ru"/>
    <hyperlink ref="J69" r:id="rId19" display="8-775-159-26-54 Kabi.54@mail.ru"/>
    <hyperlink ref="J70" r:id="rId20" display="8-775-159-26-54 Kabi.54@mail.ru"/>
    <hyperlink ref="J71" r:id="rId21" display="8-775-159-26-54 Kabi.54@mail.ru"/>
    <hyperlink ref="J72" r:id="rId22" display="8-775-159-26-54 Kabi.54@mail.ru"/>
    <hyperlink ref="J73" r:id="rId23" display="8-775-159-26-54 Kabi.54@mail.ru"/>
    <hyperlink ref="J74" r:id="rId24" display="8-775-159-26-54 Kabi.54@mail.ru"/>
    <hyperlink ref="J75" r:id="rId25" display="8-775-159-26-54 Kabi.54@mail.ru"/>
    <hyperlink ref="J76" r:id="rId26" display="8-775-159-26-54 Kabi.54@mail.ru"/>
    <hyperlink ref="J77" r:id="rId27" display="8-775-159-26-54 Kabi.54@mail.ru"/>
    <hyperlink ref="J78" r:id="rId28" display="8-775-159-26-54 Kabi.54@mail.ru"/>
    <hyperlink ref="J79" r:id="rId29" display="8-775-159-26-54 Kabi.54@mail.ru"/>
    <hyperlink ref="J80" r:id="rId30" display="8-775-159-26-54 Kabi.54@mail.ru"/>
    <hyperlink ref="J82" r:id="rId31" display="8-775-159-26-54 Kabi.54@mail.ru"/>
    <hyperlink ref="J81" r:id="rId32" display="8-775-159-26-54 Kabi.54@mail.ru"/>
    <hyperlink ref="J83" r:id="rId33" display="8-775-159-26-54 Kabi.54@mail.ru"/>
    <hyperlink ref="J84" r:id="rId34" display="8-775-159-26-54 Kabi.54@mail.ru"/>
    <hyperlink ref="J85" r:id="rId35" display="8-775-159-26-54 Kabi.54@mail.ru"/>
    <hyperlink ref="J86" r:id="rId36" display="8-775-159-26-54 Kabi.54@mail.ru"/>
    <hyperlink ref="J87" r:id="rId37" display="8-775-159-26-54 Kabi.54@mail.ru"/>
    <hyperlink ref="J88" r:id="rId38" display="8-775-159-26-54 Kabi.54@mail.ru"/>
    <hyperlink ref="J89" r:id="rId39" display="8-775-159-26-54 Kabi.54@mail.ru"/>
    <hyperlink ref="J90" r:id="rId40" display="8-775-159-26-54 Kabi.54@mail.ru"/>
    <hyperlink ref="J91" r:id="rId41" display="8-775-159-26-54 Kabi.54@mail.ru"/>
    <hyperlink ref="J92" r:id="rId42" display="8-775-159-26-54 Kabi.54@mail.ru"/>
    <hyperlink ref="J93" r:id="rId43" display="8-775-159-26-54 Kabi.54@mail.ru"/>
    <hyperlink ref="J94" r:id="rId44" display="8-775-159-26-54 Kabi.54@mail.ru"/>
    <hyperlink ref="J95" r:id="rId45" display="8-775-159-26-54 Kabi.54@mail.ru"/>
    <hyperlink ref="J96" r:id="rId46" display="8-775-159-26-54 Kabi.54@mail.ru"/>
    <hyperlink ref="J30" r:id="rId47" display="8-775-159-26-54 Kabi.54@mail.ru"/>
    <hyperlink ref="J97" r:id="rId48" display="8-775-159-26-54 Kabi.54@mail.ru"/>
    <hyperlink ref="J99" r:id="rId49" display="8-775-159-26-54 Kabi.54@mail.ru"/>
    <hyperlink ref="J100" r:id="rId50" display="8-775-159-26-54 Kabi.54@mail.ru"/>
    <hyperlink ref="J101" r:id="rId51" display="8-775-159-26-54 Kabi.54@mail.ru"/>
    <hyperlink ref="J102" r:id="rId52" display="8-775-159-26-54 Kabi.54@mail.ru"/>
    <hyperlink ref="J103" r:id="rId53" display="8-775-159-26-54 Kabi.54@mail.ru"/>
    <hyperlink ref="J104" r:id="rId54" display="8-775-159-26-54 Kabi.54@mail.ru"/>
    <hyperlink ref="J105" r:id="rId55" display="8-775-159-26-54 Kabi.54@mail.ru"/>
    <hyperlink ref="J106" r:id="rId56" display="8-775-159-26-54 Kabi.54@mail.ru"/>
    <hyperlink ref="J107" r:id="rId57" display="8-775-159-26-54 Kabi.54@mail.ru"/>
    <hyperlink ref="J108" r:id="rId58" display="8-775-159-26-54 Kabi.54@mail.ru"/>
    <hyperlink ref="J98" r:id="rId59" display="8-775-159-26-54 Kabi.54@mail.ru"/>
    <hyperlink ref="J109" r:id="rId60" display="8-775-159-26-54 Kabi.54@mail.ru"/>
    <hyperlink ref="J110" r:id="rId61" display="8-775-159-26-54 Kabi.54@mail.ru"/>
    <hyperlink ref="J111" r:id="rId62" display="8-775-159-26-54 Kabi.54@mail.ru"/>
    <hyperlink ref="J112" r:id="rId63" display="8-775-159-26-54 Kabi.54@mail.ru"/>
    <hyperlink ref="J113" r:id="rId64" display="8-775-159-26-54 Kabi.54@mail.ru"/>
    <hyperlink ref="J114" r:id="rId65" display="8-775-159-26-54 Kabi.54@mail.ru"/>
    <hyperlink ref="J115" r:id="rId66" display="8-775-159-26-54 Kabi.54@mail.ru"/>
    <hyperlink ref="J28" r:id="rId67" display="8-775-159-26-54 Kabi.54@mail.ru"/>
    <hyperlink ref="J29" r:id="rId68" display="8-775-159-26-54 Kabi.54@mail.ru"/>
    <hyperlink ref="J144" r:id="rId69" display="120612052308muha@mail.ru"/>
    <hyperlink ref="J119" r:id="rId70" display="8-775-159-26-54 Kabi.54@mail.ru"/>
    <hyperlink ref="J154" r:id="rId71" display="m-mereke@bk.ru 87017780671"/>
    <hyperlink ref="J120" r:id="rId72" display="8-775-159-26-54 Kabi.54@mail.ru"/>
    <hyperlink ref="J121" r:id="rId73" display="8-775-159-26-54 Kabi.54@mail.ru"/>
    <hyperlink ref="J160" r:id="rId74" display="mailto:8-701-999-28-almira_sn@mail.ru"/>
    <hyperlink ref="J161" r:id="rId75" display="mailto:8-701-999-28-almira_sn@mail.ru"/>
    <hyperlink ref="J172" r:id="rId76" display="87013619534Ldyusembekova@&#10;maiI.ru"/>
    <hyperlink ref="J180" r:id="rId77" display="mailto:120612052308muha@mail.ru"/>
    <hyperlink ref="J188" r:id="rId78" display="87013619534Ldyusembekova@&#10;maiI.ru"/>
    <hyperlink ref="J192" r:id="rId79" display="mailto:8-701-999-28-almira_sn@mail.ru"/>
    <hyperlink ref="J196" r:id="rId80" display="87013619534Ldyusembekova@&#10;maiI.ru"/>
    <hyperlink ref="J201" r:id="rId81" display="87013619534Ldyusembekova@&#10;maiI.ru"/>
    <hyperlink ref="J208" r:id="rId82" display="8-775-159-26-54 Kabi.54@mail.ru"/>
    <hyperlink ref="J209" r:id="rId83" display="87013619534Ldyusembekova@&#10;maiI.ru"/>
    <hyperlink ref="J210" r:id="rId84" display="zhe_sk@mail.ru"/>
    <hyperlink ref="I210" r:id="rId85" display="zhe_sk@mail.ru"/>
    <hyperlink ref="J216" r:id="rId86" display="astana_gkh@mail.ru&#10; 8(7172)25-70-10&#10;"/>
    <hyperlink ref="J218" r:id="rId87" display="8-775-159-26-54 Kabi.54@mail.ru"/>
    <hyperlink ref="J219" r:id="rId88" display="8-775-159-26-54 Kabi.54@mail.ru"/>
    <hyperlink ref="J220" r:id="rId89" display="8-775-159-26-54 Kabi.54@mail.ru"/>
    <hyperlink ref="J221" r:id="rId90" display="87013619534Ldyusembekova@&#10;maiI.ru"/>
    <hyperlink ref="J222" r:id="rId91" display="87013619534Ldyusembekova@&#10;maiI.ru"/>
    <hyperlink ref="J223" r:id="rId92" display="87013619534Ldyusembekova@&#10;maiI.ru"/>
    <hyperlink ref="J225" r:id="rId93" display="87013619534Ldyusembekova@&#10;maiI.ru"/>
    <hyperlink ref="J233" r:id="rId94" display="87013619534Ldyusembekova@&#10;maiI.ru"/>
    <hyperlink ref="J243" r:id="rId95" display="87013619534Ldyusembekova@&#10;maiI.ru"/>
    <hyperlink ref="J244" r:id="rId96" display="astana_gkh@mail.ru&#10; 8(7172)25-70-10&#10;"/>
    <hyperlink ref="J249" r:id="rId97" display="87013619534Ldyusembekova@&#10;maiI.ru"/>
    <hyperlink ref="J245" r:id="rId98" display="87013619534Ldyusembekova@&#10;maiI.ru"/>
    <hyperlink ref="J251" r:id="rId99" display="8-775-159-26-54 Kabi.54@mail.ru"/>
    <hyperlink ref="J265" r:id="rId100" display="astana_gkh@mail.ru&#10; 8(7172)25-70-10&#10;"/>
    <hyperlink ref="J271" r:id="rId101" display="8-701-999-28-almira_sn@mail.ru&#10;"/>
    <hyperlink ref="J277" r:id="rId102" display="8-775-159-26-54 Kabi.54@mail.ru"/>
    <hyperlink ref="J288" r:id="rId103" display="astana_gkh@mail.ru&#10; 8(7172)25-70-10&#10;"/>
    <hyperlink ref="J293" r:id="rId104" display="astana_gkh@mail.ru&#10; 8(7172)25-70-10&#10;"/>
    <hyperlink ref="J297" r:id="rId105" display="8-775-159-26-54 Kabi.54@mail.ru"/>
    <hyperlink ref="J301" r:id="rId106" display="astana_rib@ mail.ru   87015149221&#10;"/>
    <hyperlink ref="J308" r:id="rId107" display="baglan196808@mail.ru"/>
    <hyperlink ref="J313" r:id="rId108" display="astana_rib@ mail.ru   87015149221&#10;"/>
    <hyperlink ref="J314" r:id="rId109" display="astana_rib@ mail.ru   87015149221&#10;"/>
    <hyperlink ref="J319" r:id="rId110" display="astana_rib@ mail.ru   87015149221&#10;"/>
    <hyperlink ref="J320" r:id="rId111" display="astana_rib@ mail.ru   87015149221&#10;"/>
    <hyperlink ref="J322" r:id="rId112" display="astana_rib@ mail.ru   87015149221&#10;"/>
    <hyperlink ref="J325" r:id="rId113" display="astana_rib@ mail.ru   87015149221&#10;"/>
    <hyperlink ref="J335" r:id="rId114" display="astana_gkh@mail.ru&#10; 8(7172)25-70-10&#10;"/>
    <hyperlink ref="J337" r:id="rId115" display="astana_gkh@mail.ru&#10; 8(7172)25-70-10&#10;"/>
    <hyperlink ref="J338" r:id="rId116" display="astana_gkh@mail.ru&#10; 8(7172)25-70-10&#10;"/>
    <hyperlink ref="J340" r:id="rId117" display="m.bermaganbetova@mail.ru  87756044611"/>
    <hyperlink ref="J341" r:id="rId118" display="m.bermaganbetova@mail.ru  87756044611"/>
    <hyperlink ref="J344" r:id="rId119" display="astana_gkh@mail.ru&#10; 8(7172)25-70-10&#10;"/>
    <hyperlink ref="J345" r:id="rId120" display="astana_gkh@mail.ru&#10; 8(7172)25-70-10&#10;"/>
    <hyperlink ref="J348" r:id="rId121" display="m.bermaganbetova@mail.ru  87756044611"/>
    <hyperlink ref="J352" r:id="rId122" display="m.bermaganbetova@mail.ru  87756044611"/>
    <hyperlink ref="J353" r:id="rId123" display="m.bermaganbetova@mail.ru  87756044611"/>
    <hyperlink ref="J358" r:id="rId124" display="87013619534Ldyusembekova@&#10;maiI.ru"/>
    <hyperlink ref="J357" r:id="rId125" display="87013619534Ldyusembekova@&#10;maiI.ru"/>
    <hyperlink ref="J350" r:id="rId126" display="8-701-999-28-almira_sn@mail.ru&#10;"/>
    <hyperlink ref="J362" r:id="rId127" display="astana_rib@ mail.ru   87015149221&#10;"/>
    <hyperlink ref="J369" r:id="rId128" display="astana_rib@ mail.ru   87015149221&#10;"/>
    <hyperlink ref="J370" r:id="rId129" display="m.bermaganbetova@mail.ru  87756044611"/>
    <hyperlink ref="J371" r:id="rId130" display="m.bermaganbetova@mail.ru  87756044611"/>
    <hyperlink ref="J374" r:id="rId131" display="astana_gkh@mail.ru&#10; 8(7172)25-70-10&#10;"/>
    <hyperlink ref="J375" r:id="rId132" display="astana_rib@ mail.ru   87015149221&#10;"/>
    <hyperlink ref="J379" r:id="rId133" display="astana_rib@ mail.ru   87015149221&#10;"/>
    <hyperlink ref="J382" r:id="rId134" display="m.bermaganbetova@mail.ru  87756044611"/>
    <hyperlink ref="J385" r:id="rId135" display="zhe_sk@mail.ru"/>
    <hyperlink ref="I385" r:id="rId136" display="zhe_sk@mail.ru"/>
    <hyperlink ref="J386" r:id="rId137" display="m.bermaganbetova@mail.ru  87756044611"/>
    <hyperlink ref="J387:J388" r:id="rId138" display="astana_gkh@mail.ru&#10; 8(7172)25-70-10&#10;"/>
    <hyperlink ref="J391" r:id="rId139" display="m.bermaganbetova@mail.ru  87756044611"/>
    <hyperlink ref="J392" r:id="rId140" display="astana_gkh@mail.ru&#10; 8(7172)25-70-10&#10;"/>
    <hyperlink ref="J399" r:id="rId141" display="astana_rib@ mail.ru   87015149221&#10;"/>
    <hyperlink ref="J410" r:id="rId142" display="87779888891bankrotstvo_i_reabilitaciy@mail.ru"/>
    <hyperlink ref="J411" r:id="rId143" display="astana_gkh@mail.ru&#10; 8(7172)25-70-10&#10;"/>
    <hyperlink ref="J413" r:id="rId144" display="120612052308muha@mail.ru"/>
    <hyperlink ref="J414" r:id="rId145" display="astana_gkh@mail.ru&#10; 8(7172)25-70-10&#10;"/>
    <hyperlink ref="J415" r:id="rId146" display="astana_gkh@mail.ru&#10; 8(7172)25-70-10&#10;"/>
    <hyperlink ref="J422" r:id="rId147" display="astana_gkh@mail.ru&#10; 8(7172)25-70-10&#10;"/>
    <hyperlink ref="J426" r:id="rId148" display="akitaev5403@mail.ru 87022631543"/>
    <hyperlink ref="J441" r:id="rId149" display="astana_rib@ mail.ru   87015149221&#10;"/>
    <hyperlink ref="J445" r:id="rId150" display="m.bermaganbetova@mail.ru  87756044611"/>
    <hyperlink ref="J446" r:id="rId151" display="87779888891bankrotstvo_i_reabilitaciy@mail.ru"/>
    <hyperlink ref="J450" r:id="rId152" display="astana_gkh@mail.ru&#10; 8(7172)25-70-10&#10;"/>
    <hyperlink ref="J451" r:id="rId153" display="astana_rib@ mail.ru   87015149221&#10;"/>
    <hyperlink ref="J457" r:id="rId154" display="m.bermaganbetova@mail.ru  87756044611"/>
    <hyperlink ref="J460" r:id="rId155" display="m.bermaganbetova@mail.ru  87756044611"/>
    <hyperlink ref="J467" r:id="rId156" display="astana_gkh@mail.ru&#10; 8(7172)25-70-10&#10;"/>
    <hyperlink ref="J468" r:id="rId157" display="astana_gkh@mail.ru&#10; 8(7172)25-70-10&#10;"/>
    <hyperlink ref="J469" r:id="rId158" display="astana_gkh@mail.ru&#10; 8(7172)25-70-10&#10;"/>
    <hyperlink ref="J470" r:id="rId159" display="astana_gkh@mail.ru&#10; 8(7172)25-70-10&#10;"/>
    <hyperlink ref="J471" r:id="rId160" display="astana_gkh@mail.ru&#10; 8(7172)25-70-10&#10;"/>
    <hyperlink ref="J472" r:id="rId161" display="astana_gkh@mail.ru&#10; 8(7172)25-70-10&#10;"/>
    <hyperlink ref="J473" r:id="rId162" display="astana_gkh@mail.ru&#10; 8(7172)25-70-10&#10;"/>
    <hyperlink ref="J466" r:id="rId163" display="m.bermaganbetova@mail.ru  87756044611"/>
    <hyperlink ref="J476" r:id="rId164" display="astana_gkh@mail.ru&#10; 8(7172)25-70-10&#10;"/>
    <hyperlink ref="J454" r:id="rId165" display="m.bermaganbetova@mail.ru  87756044611"/>
    <hyperlink ref="J455" r:id="rId166" display="astana_gkh@mail.ru&#10; 8(7172)25-70-10&#10;"/>
    <hyperlink ref="J484" r:id="rId167" display="m.bermaganbetova@mail.ru  87756044611"/>
    <hyperlink ref="J485" r:id="rId168" display="m.bermaganbetova@mail.ru  87756044611"/>
    <hyperlink ref="J488" r:id="rId169" display="m.bermaganbetova@mail.ru  87756044611"/>
    <hyperlink ref="J489" r:id="rId170" display="m.bermaganbetova@mail.ru  87756044611"/>
    <hyperlink ref="J492" r:id="rId171" display="m.bermaganbetova@mail.ru  87756044611"/>
    <hyperlink ref="J493" r:id="rId172" display="astana_gkh@mail.ru&#10; 8(7172)25-70-10&#10;"/>
    <hyperlink ref="J494" r:id="rId173" display="astana_gkh@mail.ru&#10; 8(7172)25-70-10&#10;"/>
    <hyperlink ref="J495" r:id="rId174" display="m.bermaganbetova@mail.ru  87756044611"/>
    <hyperlink ref="J500" r:id="rId175" display="120612052308muha@mail.ru"/>
    <hyperlink ref="J505" r:id="rId176" display="astana_gkh@mail.ru&#10; 8(7172)25-70-10&#10;"/>
    <hyperlink ref="J477" r:id="rId177" display="8-701-999-28-almira_sn@mail.ru&#10;"/>
    <hyperlink ref="J478" r:id="rId178" display="8-701-999-28-almira_sn@mail.ru&#10;"/>
    <hyperlink ref="J506" r:id="rId179" display="astana_gkh@mail.ru&#10; 8(7172)25-70-10&#10;"/>
    <hyperlink ref="J507" r:id="rId180" display="m.bermaganbetova@mail.ru  87756044611"/>
    <hyperlink ref="J508" r:id="rId181" display="m.bermaganbetova@mail.ru  87756044611"/>
    <hyperlink ref="J510" r:id="rId182" display="astana_gkh@mail.ru&#10; 8(7172)25-70-10&#10;"/>
    <hyperlink ref="J487" r:id="rId183" display="astana_gkh@mail.ru&#10; 8(7172)25-70-10&#10;"/>
    <hyperlink ref="J512" r:id="rId184" display="astana_rib@ mail.ru   87015149221&#10;"/>
    <hyperlink ref="J513" r:id="rId185" display="astana_rib@ mail.ru   87015149221&#10;"/>
    <hyperlink ref="J514" r:id="rId186" display="astana_rib@ mail.ru   87015149221&#10;"/>
    <hyperlink ref="J518" r:id="rId187" display="m.bermaganbetova@mail.ru  87756044611"/>
    <hyperlink ref="J515" r:id="rId188" display="astana_rib@ mail.ru   87015149221&#10;"/>
    <hyperlink ref="J519" r:id="rId189" display="astana_rib@ mail.ru   87015149221&#10;"/>
    <hyperlink ref="J525" r:id="rId190" display="120612052308muha@mail.ru"/>
    <hyperlink ref="J459" r:id="rId191" display="astana_rib@ mail.ru   87015149221&#10;"/>
    <hyperlink ref="J516" r:id="rId192" display="astana_rib@ mail.ru   87015149221&#10;"/>
    <hyperlink ref="J517" r:id="rId193" display="astana_1562@mail.ru        87015149221"/>
    <hyperlink ref="J531" r:id="rId194" display="astana_rib@ mail.ru   87015149221&#10;"/>
    <hyperlink ref="J532" r:id="rId195" display="astana_1562@mail.ru        87015149221"/>
    <hyperlink ref="J534" r:id="rId196" display="astana_rib@ mail.ru   87015149221&#10;"/>
    <hyperlink ref="J171" r:id="rId197" display="astana_rib@ mail.ru   87015149221&#10;"/>
    <hyperlink ref="J541" r:id="rId198" display="astana_rib@ mail.ru   87015149221&#10;"/>
    <hyperlink ref="J543" r:id="rId199" display="astana_rib@ mail.ru   87015149221&#10;"/>
    <hyperlink ref="J544" r:id="rId200" display="astana_1562@mail.ru        87015149221"/>
    <hyperlink ref="J545" r:id="rId201" display="120612052308muha@mail.ru"/>
    <hyperlink ref="J550" r:id="rId202" display="astana_rib@ mail.ru   87015149221&#10;"/>
    <hyperlink ref="J551" r:id="rId203" display="astana_rib@ mail.ru   87015149221&#10;"/>
    <hyperlink ref="J555" r:id="rId204" display="astana_gkh@mail.ru&#10; 8(7172)25-70-10&#10;"/>
    <hyperlink ref="J556" r:id="rId205" display="astana_gkh@mail.ru&#10; 8(7172)25-70-10&#10;"/>
    <hyperlink ref="J557" r:id="rId206" display="astana_rib@ mail.ru   87015149221&#10;"/>
    <hyperlink ref="J563" r:id="rId207" display="astana_rib@ mail.ru   87015149221&#10;"/>
    <hyperlink ref="J566" r:id="rId208" display="m.bermaganbetova@mail.ru  87756044611"/>
    <hyperlink ref="J567" r:id="rId209" display="m.bermaganbetova@mail.ru  87756044611"/>
    <hyperlink ref="J569" r:id="rId210" display="m.bermaganbetova@mail.ru  87756044611"/>
    <hyperlink ref="J570" r:id="rId211" display="m.bermaganbetova@mail.ru  87756044611"/>
    <hyperlink ref="J571" r:id="rId212" display="astana_gkh@mail.ru&#10; 8(7172)25-70-10&#10;"/>
    <hyperlink ref="J558" r:id="rId213" display="m.bermaganbetova@mail.ru  87756044611"/>
    <hyperlink ref="J559" r:id="rId214" display="m.bermaganbetova@mail.ru  87756044611"/>
    <hyperlink ref="J574" r:id="rId215" display="astana_gkh@mail.ru&#10; 8(7172)25-70-10&#10;"/>
    <hyperlink ref="J575" r:id="rId216" display="astana_gkh@mail.ru&#10; 8(7172)25-70-10&#10;"/>
    <hyperlink ref="J579" r:id="rId217" display="astana_gkh@mail.ru&#10; 8(7172)25-70-10&#10;"/>
    <hyperlink ref="J560" r:id="rId218" display="astana_gkh@mail.ru&#10; 8(7172)25-70-10&#10;"/>
    <hyperlink ref="J580" r:id="rId219" display="m.bermaganbetova@mail.ru  87756044611"/>
    <hyperlink ref="J585" r:id="rId220" display="m.bermaganbetova@mail.ru  87756044611"/>
    <hyperlink ref="J561" r:id="rId221" display="astana_gkh@mail.ru&#10; 8(7172)25-70-10&#10;"/>
    <hyperlink ref="J587" r:id="rId222" display="m.bermaganbetova@mail.ru  87756044611"/>
    <hyperlink ref="J588" r:id="rId223" display="m.bermaganbetova@mail.ru  87756044611"/>
    <hyperlink ref="J589" r:id="rId224" display="astana_rib@ mail.ru   87015149221&#10;"/>
    <hyperlink ref="J590" r:id="rId225" display="astana_rib@ mail.ru   87015149221&#10;"/>
    <hyperlink ref="J591" r:id="rId226" display="astana_rib@ mail.ru   87015149221&#10;"/>
    <hyperlink ref="J592" r:id="rId227" display="m.bermaganbetova@mail.ru  87756044611"/>
    <hyperlink ref="J595" r:id="rId228" display="astana_gkh@mail.ru&#10; 8(7172)25-70-10&#10;"/>
    <hyperlink ref="J598" r:id="rId229" display="120612052308muha@mail.ru"/>
    <hyperlink ref="J603" r:id="rId230" display="astana_rib@ mail.ru   87015149221&#10;"/>
    <hyperlink ref="J620" r:id="rId231" display="astana_rib@ mail.ru   87015149221&#10;"/>
    <hyperlink ref="J621" r:id="rId232" display="astana_rib@ mail.ru   87015149221&#10;"/>
    <hyperlink ref="J615" r:id="rId233" display="astana_rib@ mail.ru   87015149221&#10;"/>
    <hyperlink ref="J604" r:id="rId234" display="m.bermaganbetova@mail.ru  87756044611"/>
    <hyperlink ref="J623" r:id="rId235" display="120612052308muha@mail.ru"/>
    <hyperlink ref="J631" r:id="rId236" display="8-701-999-28-almira_sn@mail.ru&#10;"/>
    <hyperlink ref="J637" r:id="rId237" display="8-701-999-28-almira_sn@mail.ru&#10;"/>
    <hyperlink ref="J638" r:id="rId238" display="8-701-999-28-almira_sn@mail.ru&#10;"/>
    <hyperlink ref="J640" r:id="rId239" display="8-701-999-28-almira_sn@mail.ru&#10;"/>
    <hyperlink ref="J635" r:id="rId240" display="m.bermaganbetova@mail.ru  87756044611"/>
    <hyperlink ref="J644" r:id="rId241" display="8-701-999-28-almira_sn@mail.ru&#10;"/>
    <hyperlink ref="J648" r:id="rId242" display="8-701-999-28-almira_sn@mail.ru&#10;"/>
    <hyperlink ref="J649" r:id="rId243" display="8-701-999-28-almira_sn@mail.ru&#10;"/>
    <hyperlink ref="J650" r:id="rId244" display="astana_gkh@mail.ru&#10; 8(7172)25-70-10&#10;"/>
    <hyperlink ref="J651" r:id="rId245" display="8-701-999-28-almira_sn@mail.ru&#10;"/>
    <hyperlink ref="J652" r:id="rId246" display="8-701-999-28-almira_sn@mail.ru&#10;"/>
    <hyperlink ref="J654" r:id="rId247" display="astana_gkh@mail.ru&#10; 8(7172)25-70-10&#10;"/>
    <hyperlink ref="J653" r:id="rId248" display="m.bermaganbetova@mail.ru  87756044611"/>
    <hyperlink ref="J655" r:id="rId249" display="astana_rib@ mail.ru   87015149221&#10;"/>
    <hyperlink ref="J656" r:id="rId250" display="astana_gkh@mail.ru&#10; 8(7172)25-70-10&#10;"/>
    <hyperlink ref="J659" r:id="rId251" display="m.bermaganbetova@mail.ru  87756044611"/>
    <hyperlink ref="J660" r:id="rId252" display="120612052308muha@mail.ru"/>
    <hyperlink ref="J661" r:id="rId253" display="120612052308muha@mail.ru"/>
    <hyperlink ref="J664" r:id="rId254" display="astana_gkh@mail.ru&#10; 8(7172)25-70-10&#10;"/>
    <hyperlink ref="J663" r:id="rId255" display="m.bermaganbetova@mail.ru  87756044611"/>
    <hyperlink ref="J669" r:id="rId256" display="m.bermaganbetova@mail.ru  87756044611"/>
    <hyperlink ref="J670" r:id="rId257" display="m.bermaganbetova@mail.ru  87756044611"/>
    <hyperlink ref="J671" r:id="rId258" display="astana_rib@ mail.ru   87015149221&#10;"/>
    <hyperlink ref="J672" r:id="rId259" display="astana_gkh@mail.ru&#10; 8(7172)25-70-10&#10;"/>
    <hyperlink ref="J675" r:id="rId260" display="astana_rib@ mail.ru   87015149221&#10;"/>
    <hyperlink ref="J676" r:id="rId261" display="m.bermaganbetova@mail.ru  87756044611"/>
    <hyperlink ref="J679" r:id="rId262" display="astana_gkh@mail.ru&#10; 8(7172)25-70-10&#10;"/>
    <hyperlink ref="J681" r:id="rId263" display="astana_gkh@mail.ru&#10; 8(7172)25-70-10&#10;"/>
    <hyperlink ref="J687" r:id="rId264" display="m.bermaganbetova@mail.ru  87756044611"/>
    <hyperlink ref="J688" r:id="rId265" display="m.bermaganbetova@mail.ru  87756044611"/>
    <hyperlink ref="J689" r:id="rId266" display="astana_rib@ mail.ru   87015149221&#10;"/>
    <hyperlink ref="J690" r:id="rId267" display="m.bermaganbetova@mail.ru  87756044611"/>
    <hyperlink ref="J697" r:id="rId268" display="m.bermaganbetova@mail.ru  87756044611"/>
    <hyperlink ref="J698" r:id="rId269" display="m.bermaganbetova@mail.ru  87756044611"/>
    <hyperlink ref="J699" r:id="rId270" display="m.bermaganbetova@mail.ru  87756044611"/>
    <hyperlink ref="J700" r:id="rId271" display="m.bermaganbetova@mail.ru  87756044611"/>
    <hyperlink ref="J701" r:id="rId272" display="m.bermaganbetova@mail.ru  87756044611"/>
    <hyperlink ref="J704" r:id="rId273" display="m.bermaganbetova@mail.ru  87756044611"/>
    <hyperlink ref="J705" r:id="rId274" display="m.bermaganbetova@mail.ru  87756044611"/>
    <hyperlink ref="J706" r:id="rId275" display="m.bermaganbetova@mail.ru  87756044611"/>
    <hyperlink ref="J708" r:id="rId276" display="m.bermaganbetova@mail.ru  87756044611"/>
    <hyperlink ref="J710" r:id="rId277" display="astana_rib@ mail.ru   87015149221&#10;"/>
    <hyperlink ref="J712" r:id="rId278" display="astana_rib@ mail.ru   87015149221&#10;"/>
    <hyperlink ref="J713" r:id="rId279" display="120612052308muha@mail.ru"/>
    <hyperlink ref="J716" r:id="rId280" display="astana_rib@ mail.ru   87015149221&#10;"/>
    <hyperlink ref="J718" r:id="rId281" display="astana_rib@ mail.ru   87015149221&#10;"/>
    <hyperlink ref="J719" r:id="rId282" display="m.bermaganbetova@mail.ru  87756044611"/>
    <hyperlink ref="J721" r:id="rId283" display="astana_gkh@mail.ru&#10; 8(7172)25-70-10&#10;"/>
    <hyperlink ref="J725" r:id="rId284" display="Kabi.54@mail.ru"/>
    <hyperlink ref="J726" r:id="rId285" display="8-775-159-26-54 Kabi.54@mail.ru"/>
    <hyperlink ref="J727" r:id="rId286" display="astana_rib@ mail.ru   87015149221&#10;"/>
    <hyperlink ref="J728" r:id="rId287" display="astana_rib@ mail.ru   87015149221&#10;"/>
    <hyperlink ref="J731" r:id="rId288" display="Kabi.54@mail.ru"/>
    <hyperlink ref="J732" r:id="rId289" display="Kabi.54@mail.ru"/>
    <hyperlink ref="J734" r:id="rId290" display="m.bermaganbetova@mail.ru  87756044611"/>
    <hyperlink ref="J736" r:id="rId291" display="Kabi.54@mail.ru"/>
    <hyperlink ref="J751" r:id="rId292" display="m.bermaganbetova@mail.ru  87756044611"/>
    <hyperlink ref="J755" r:id="rId293" display="Kabi.54@mail.ru"/>
    <hyperlink ref="J756" r:id="rId294" display="m.bermaganbetova@mail.ru  87756044611"/>
    <hyperlink ref="J759" r:id="rId295" display="astana_rib@ mail.ru   87015149221&#10;"/>
    <hyperlink ref="J760" r:id="rId296" display="8-701-999-28-almira_sn@mail.ru&#10;"/>
    <hyperlink ref="J761" r:id="rId297" display="Kabi.54@mail.ru"/>
    <hyperlink ref="J764" r:id="rId298" display="astana_rib@ mail.ru   87015149221&#10;"/>
    <hyperlink ref="J766" r:id="rId299" display="m.bermaganbetova@mail.ru  87756044611"/>
    <hyperlink ref="J767" r:id="rId300" display="120612052308muha@mail.ru"/>
    <hyperlink ref="J768" r:id="rId301" display="astana_gkh@mail.ru&#10; 8(7172)25-70-10&#10;"/>
    <hyperlink ref="J769" r:id="rId302" display="astana_gkh@mail.ru&#10; 8(7172)25-70-10&#10;"/>
    <hyperlink ref="J773" r:id="rId303" display="m.bermaganbetova@mail.ru  87756044611"/>
    <hyperlink ref="J774" r:id="rId304" display="m.bermaganbetova@mail.ru  87756044611"/>
    <hyperlink ref="J775" r:id="rId305" display="m.bermaganbetova@mail.ru  87756044611"/>
    <hyperlink ref="J777" r:id="rId306" display="astana_rib@ mail.ru   87015149221&#10;"/>
    <hyperlink ref="J778" r:id="rId307" display="astana_gkh@mail.ru&#10; 8(7172)25-70-10&#10;"/>
    <hyperlink ref="J779" r:id="rId308" display="astana_gkh@mail.ru&#10; 8(7172)25-70-10"/>
    <hyperlink ref="J780" r:id="rId309" display="m.bermaganbetova@mail.ru  87756044611"/>
    <hyperlink ref="J361" r:id="rId310" display="m.bermaganbetova@mail.ru с.т. 87756044611"/>
  </hyperlinks>
  <printOptions/>
  <pageMargins left="0.35" right="0.2" top="0.75" bottom="0.75" header="0.5118055555555555" footer="0.5118055555555555"/>
  <pageSetup horizontalDpi="300" verticalDpi="300" orientation="landscape" paperSize="9" scale="70" r:id="rId313"/>
  <legacyDrawing r:id="rId31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Дамир Рахимбеков</dc:creator>
  <cp:keywords/>
  <dc:description/>
  <cp:lastModifiedBy>Таттыбаев Нурлан Қанатұлы</cp:lastModifiedBy>
  <cp:lastPrinted>2020-07-16T07:39:04Z</cp:lastPrinted>
  <dcterms:created xsi:type="dcterms:W3CDTF">2020-08-05T10:19:30Z</dcterms:created>
  <dcterms:modified xsi:type="dcterms:W3CDTF">2023-08-23T10:16:34Z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